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65281" windowWidth="14550" windowHeight="8835" tabRatio="878" activeTab="0"/>
  </bookViews>
  <sheets>
    <sheet name="委嘱状作成シート" sheetId="1" r:id="rId1"/>
    <sheet name="様式5-2（競会役・本人）" sheetId="2" r:id="rId2"/>
    <sheet name="様式5-3（競役（小・中外）・所属）" sheetId="3" r:id="rId3"/>
    <sheet name="様式5-4（競役（小・中）・市町村教委" sheetId="4" r:id="rId4"/>
    <sheet name="様式5-5（競役（小・中）・校長）" sheetId="5" r:id="rId5"/>
    <sheet name="様式5-6（競役・本人）" sheetId="6" r:id="rId6"/>
    <sheet name="様式5-7（補助員・校長）" sheetId="7" r:id="rId7"/>
    <sheet name="競技会役員データ" sheetId="8" r:id="rId8"/>
    <sheet name="競技役員データ" sheetId="9" r:id="rId9"/>
    <sheet name="補助員データ" sheetId="10" r:id="rId10"/>
  </sheets>
  <definedNames>
    <definedName name="_xlnm.Print_Area" localSheetId="1">'様式5-2（競会役・本人）'!$A$1:$X$30</definedName>
    <definedName name="_xlnm.Print_Area" localSheetId="2">'様式5-3（競役（小・中外）・所属）'!$A$1:$X$30</definedName>
    <definedName name="_xlnm.Print_Area" localSheetId="3">'様式5-4（競役（小・中）・市町村教委'!$A$1:$X$28</definedName>
    <definedName name="_xlnm.Print_Area" localSheetId="4">'様式5-5（競役（小・中）・校長）'!$A$1:$X$30</definedName>
    <definedName name="_xlnm.Print_Area" localSheetId="5">'様式5-6（競役・本人）'!$A$1:$X$30</definedName>
    <definedName name="_xlnm.Print_Area" localSheetId="6">'様式5-7（補助員・校長）'!$A$1:$X$30</definedName>
    <definedName name="_xlnm.Print_Titles" localSheetId="8">'競技役員データ'!$1:$1</definedName>
  </definedNames>
  <calcPr fullCalcOnLoad="1"/>
</workbook>
</file>

<file path=xl/comments2.xml><?xml version="1.0" encoding="utf-8"?>
<comments xmlns="http://schemas.openxmlformats.org/spreadsheetml/2006/main">
  <authors>
    <author>TAKASHI</author>
  </authors>
  <commentList>
    <comment ref="F3" authorId="0">
      <text>
        <r>
          <rPr>
            <b/>
            <sz val="9"/>
            <rFont val="ＭＳ Ｐゴシック"/>
            <family val="3"/>
          </rPr>
          <t>競技会役員データ
「氏名」より移記</t>
        </r>
      </text>
    </comment>
    <comment ref="G15" authorId="0">
      <text>
        <r>
          <rPr>
            <b/>
            <sz val="9"/>
            <rFont val="ＭＳ Ｐゴシック"/>
            <family val="3"/>
          </rPr>
          <t>競技会役員データ
「役職」より移記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3.xml><?xml version="1.0" encoding="utf-8"?>
<comments xmlns="http://schemas.openxmlformats.org/spreadsheetml/2006/main">
  <authors>
    <author>TAKASHI</author>
  </authors>
  <commentList>
    <comment ref="H11" authorId="0">
      <text>
        <r>
          <rPr>
            <b/>
            <sz val="9"/>
            <rFont val="ＭＳ Ｐゴシック"/>
            <family val="3"/>
          </rPr>
          <t>競技役員データ
「氏名」より移記</t>
        </r>
      </text>
    </comment>
    <comment ref="R11" authorId="0">
      <text>
        <r>
          <rPr>
            <b/>
            <sz val="9"/>
            <rFont val="ＭＳ Ｐゴシック"/>
            <family val="3"/>
          </rPr>
          <t>競技役員データ
「競技名」より移記</t>
        </r>
        <r>
          <rPr>
            <sz val="9"/>
            <rFont val="ＭＳ Ｐゴシック"/>
            <family val="3"/>
          </rPr>
          <t xml:space="preserve">
</t>
        </r>
      </text>
    </comment>
    <comment ref="Y1" authorId="0">
      <text>
        <r>
          <rPr>
            <b/>
            <sz val="12"/>
            <rFont val="ＭＳ Ｐゴシック"/>
            <family val="3"/>
          </rPr>
          <t>競技会役員データの「No.」
を入力するとワークシート
内のデータが変わります</t>
        </r>
      </text>
    </comment>
    <comment ref="A3" authorId="0">
      <text>
        <r>
          <rPr>
            <b/>
            <sz val="9"/>
            <rFont val="ＭＳ Ｐゴシック"/>
            <family val="3"/>
          </rPr>
          <t>競技役員データ
「所属長（高等学校長）」
より移記</t>
        </r>
      </text>
    </comment>
  </commentList>
</comments>
</file>

<file path=xl/comments4.xml><?xml version="1.0" encoding="utf-8"?>
<comments xmlns="http://schemas.openxmlformats.org/spreadsheetml/2006/main">
  <authors>
    <author>TAKASHI</author>
  </authors>
  <commentList>
    <comment ref="B3" authorId="0">
      <text>
        <r>
          <rPr>
            <b/>
            <sz val="9"/>
            <rFont val="ＭＳ Ｐゴシック"/>
            <family val="3"/>
          </rPr>
          <t>競技役員データ
「市町村教育委員会名」より移記</t>
        </r>
      </text>
    </comment>
    <comment ref="G15" authorId="0">
      <text>
        <r>
          <rPr>
            <b/>
            <sz val="9"/>
            <rFont val="ＭＳ Ｐゴシック"/>
            <family val="3"/>
          </rPr>
          <t>競技役員データ
「競技名」より移記</t>
        </r>
      </text>
    </comment>
    <comment ref="G19" authorId="0">
      <text>
        <r>
          <rPr>
            <b/>
            <sz val="9"/>
            <rFont val="ＭＳ Ｐゴシック"/>
            <family val="3"/>
          </rPr>
          <t>競技役員データ
「会場」より移記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5.xml><?xml version="1.0" encoding="utf-8"?>
<comments xmlns="http://schemas.openxmlformats.org/spreadsheetml/2006/main">
  <authors>
    <author>TAKASHI</author>
  </authors>
  <commentList>
    <comment ref="G15" authorId="0">
      <text>
        <r>
          <rPr>
            <b/>
            <sz val="9"/>
            <rFont val="ＭＳ Ｐゴシック"/>
            <family val="3"/>
          </rPr>
          <t>競技役員データ
「役員名」より移記</t>
        </r>
      </text>
    </comment>
    <comment ref="B3" authorId="0">
      <text>
        <r>
          <rPr>
            <b/>
            <sz val="9"/>
            <rFont val="ＭＳ Ｐゴシック"/>
            <family val="3"/>
          </rPr>
          <t>競技役員データ
「所属学校名」より移記</t>
        </r>
      </text>
    </comment>
    <comment ref="H11" authorId="0">
      <text>
        <r>
          <rPr>
            <b/>
            <sz val="9"/>
            <rFont val="ＭＳ Ｐゴシック"/>
            <family val="3"/>
          </rPr>
          <t>競技役員データ
「学校役職」より移記</t>
        </r>
      </text>
    </comment>
    <comment ref="J11" authorId="0">
      <text>
        <r>
          <rPr>
            <b/>
            <sz val="9"/>
            <rFont val="ＭＳ Ｐゴシック"/>
            <family val="3"/>
          </rPr>
          <t>競技役員データ
「氏名」より移記</t>
        </r>
      </text>
    </comment>
    <comment ref="G14" authorId="0">
      <text>
        <r>
          <rPr>
            <b/>
            <sz val="9"/>
            <rFont val="ＭＳ Ｐゴシック"/>
            <family val="3"/>
          </rPr>
          <t>競技役員データ
「競技名」より移記</t>
        </r>
      </text>
    </comment>
    <comment ref="G19" authorId="0">
      <text>
        <r>
          <rPr>
            <b/>
            <sz val="9"/>
            <rFont val="ＭＳ Ｐゴシック"/>
            <family val="3"/>
          </rPr>
          <t>競技役員データ
「会場」より移記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6.xml><?xml version="1.0" encoding="utf-8"?>
<comments xmlns="http://schemas.openxmlformats.org/spreadsheetml/2006/main">
  <authors>
    <author>TAKASHI</author>
  </authors>
  <commentList>
    <comment ref="G14" authorId="0">
      <text>
        <r>
          <rPr>
            <b/>
            <sz val="9"/>
            <rFont val="ＭＳ Ｐゴシック"/>
            <family val="3"/>
          </rPr>
          <t>競技役員データ
「競技名」より移記</t>
        </r>
      </text>
    </comment>
    <comment ref="G15" authorId="0">
      <text>
        <r>
          <rPr>
            <b/>
            <sz val="9"/>
            <rFont val="ＭＳ Ｐゴシック"/>
            <family val="3"/>
          </rPr>
          <t>競技役員データ
「役員名」より移記</t>
        </r>
      </text>
    </comment>
    <comment ref="G19" authorId="0">
      <text>
        <r>
          <rPr>
            <b/>
            <sz val="9"/>
            <rFont val="ＭＳ Ｐゴシック"/>
            <family val="3"/>
          </rPr>
          <t>競技役員データ
「会場」より移記</t>
        </r>
      </text>
    </comment>
    <comment ref="B3" authorId="0">
      <text>
        <r>
          <rPr>
            <b/>
            <sz val="9"/>
            <rFont val="ＭＳ Ｐゴシック"/>
            <family val="3"/>
          </rPr>
          <t>競技役員データ
「氏名」より移記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7.xml><?xml version="1.0" encoding="utf-8"?>
<comments xmlns="http://schemas.openxmlformats.org/spreadsheetml/2006/main">
  <authors>
    <author>TAKASHI</author>
  </authors>
  <commentList>
    <comment ref="B3" authorId="0">
      <text>
        <r>
          <rPr>
            <b/>
            <sz val="9"/>
            <rFont val="ＭＳ Ｐゴシック"/>
            <family val="3"/>
          </rPr>
          <t>補助員データ
「学校名」より移記入</t>
        </r>
      </text>
    </comment>
    <comment ref="Y1" authorId="0">
      <text>
        <r>
          <rPr>
            <b/>
            <sz val="12"/>
            <rFont val="ＭＳ Ｐゴシック"/>
            <family val="3"/>
          </rPr>
          <t>補助員データの「No.」
を入力するとワークシート
内のデータが変わります</t>
        </r>
      </text>
    </comment>
    <comment ref="I13" authorId="0">
      <text>
        <r>
          <rPr>
            <b/>
            <sz val="9"/>
            <rFont val="ＭＳ Ｐゴシック"/>
            <family val="3"/>
          </rPr>
          <t>補助員データ
「男子数」より移記</t>
        </r>
      </text>
    </comment>
    <comment ref="N13" authorId="0">
      <text>
        <r>
          <rPr>
            <b/>
            <sz val="9"/>
            <rFont val="ＭＳ Ｐゴシック"/>
            <family val="3"/>
          </rPr>
          <t>補助員データ
「女子数」より移記</t>
        </r>
      </text>
    </comment>
    <comment ref="R13" authorId="0">
      <text>
        <r>
          <rPr>
            <b/>
            <sz val="9"/>
            <rFont val="ＭＳ Ｐゴシック"/>
            <family val="3"/>
          </rPr>
          <t>補助員データ
「合計」より移記</t>
        </r>
      </text>
    </comment>
  </commentList>
</comments>
</file>

<file path=xl/comments9.xml><?xml version="1.0" encoding="utf-8"?>
<comments xmlns="http://schemas.openxmlformats.org/spreadsheetml/2006/main">
  <authors>
    <author>TAKASHI</author>
  </authors>
  <commentList>
    <comment ref="F2" authorId="0">
      <text>
        <r>
          <rPr>
            <b/>
            <sz val="9"/>
            <rFont val="ＭＳ Ｐゴシック"/>
            <family val="3"/>
          </rPr>
          <t xml:space="preserve">小学校・中学校所属
役員のみ入力
</t>
        </r>
      </text>
    </comment>
    <comment ref="F3" authorId="0">
      <text>
        <r>
          <rPr>
            <b/>
            <sz val="9"/>
            <rFont val="ＭＳ Ｐゴシック"/>
            <family val="3"/>
          </rPr>
          <t xml:space="preserve">小学校・中学校所属
役員のみ入力
</t>
        </r>
      </text>
    </comment>
    <comment ref="F4" authorId="0">
      <text>
        <r>
          <rPr>
            <b/>
            <sz val="9"/>
            <rFont val="ＭＳ Ｐゴシック"/>
            <family val="3"/>
          </rPr>
          <t xml:space="preserve">小学校・中学校所属
役員のみ入力
</t>
        </r>
      </text>
    </comment>
    <comment ref="F5" authorId="0">
      <text>
        <r>
          <rPr>
            <b/>
            <sz val="9"/>
            <rFont val="ＭＳ Ｐゴシック"/>
            <family val="3"/>
          </rPr>
          <t xml:space="preserve">小学校・中学校所属
役員のみ入力
</t>
        </r>
      </text>
    </comment>
    <comment ref="F6" authorId="0">
      <text>
        <r>
          <rPr>
            <b/>
            <sz val="9"/>
            <rFont val="ＭＳ Ｐゴシック"/>
            <family val="3"/>
          </rPr>
          <t xml:space="preserve">小学校・中学校所属
役員のみ入力
</t>
        </r>
      </text>
    </comment>
    <comment ref="F8" authorId="0">
      <text>
        <r>
          <rPr>
            <b/>
            <sz val="9"/>
            <rFont val="ＭＳ Ｐゴシック"/>
            <family val="3"/>
          </rPr>
          <t xml:space="preserve">小学校・中学校所属
役員のみ入力
</t>
        </r>
      </text>
    </comment>
    <comment ref="F9" authorId="0">
      <text>
        <r>
          <rPr>
            <b/>
            <sz val="9"/>
            <rFont val="ＭＳ Ｐゴシック"/>
            <family val="3"/>
          </rPr>
          <t xml:space="preserve">小学校・中学校所属
役員のみ入力
</t>
        </r>
      </text>
    </comment>
    <comment ref="F10" authorId="0">
      <text>
        <r>
          <rPr>
            <b/>
            <sz val="9"/>
            <rFont val="ＭＳ Ｐゴシック"/>
            <family val="3"/>
          </rPr>
          <t xml:space="preserve">小学校・中学校所属
役員のみ入力
</t>
        </r>
      </text>
    </comment>
    <comment ref="F11" authorId="0">
      <text>
        <r>
          <rPr>
            <b/>
            <sz val="9"/>
            <rFont val="ＭＳ Ｐゴシック"/>
            <family val="3"/>
          </rPr>
          <t xml:space="preserve">小学校・中学校所属
役員のみ入力
</t>
        </r>
      </text>
    </comment>
    <comment ref="F12" authorId="0">
      <text>
        <r>
          <rPr>
            <b/>
            <sz val="9"/>
            <rFont val="ＭＳ Ｐゴシック"/>
            <family val="3"/>
          </rPr>
          <t xml:space="preserve">小学校・中学校所属
役員のみ入力
</t>
        </r>
      </text>
    </comment>
    <comment ref="F13" authorId="0">
      <text>
        <r>
          <rPr>
            <b/>
            <sz val="9"/>
            <rFont val="ＭＳ Ｐゴシック"/>
            <family val="3"/>
          </rPr>
          <t xml:space="preserve">小学校・中学校所属
役員のみ入力
</t>
        </r>
      </text>
    </comment>
    <comment ref="F14" authorId="0">
      <text>
        <r>
          <rPr>
            <b/>
            <sz val="9"/>
            <rFont val="ＭＳ Ｐゴシック"/>
            <family val="3"/>
          </rPr>
          <t xml:space="preserve">小学校・中学校所属
役員のみ入力
</t>
        </r>
      </text>
    </comment>
    <comment ref="F15" authorId="0">
      <text>
        <r>
          <rPr>
            <b/>
            <sz val="9"/>
            <rFont val="ＭＳ Ｐゴシック"/>
            <family val="3"/>
          </rPr>
          <t xml:space="preserve">小学校・中学校所属
役員のみ入力
</t>
        </r>
      </text>
    </comment>
    <comment ref="F16" authorId="0">
      <text>
        <r>
          <rPr>
            <b/>
            <sz val="9"/>
            <rFont val="ＭＳ Ｐゴシック"/>
            <family val="3"/>
          </rPr>
          <t xml:space="preserve">小学校・中学校所属
役員のみ入力
</t>
        </r>
      </text>
    </comment>
    <comment ref="F17" authorId="0">
      <text>
        <r>
          <rPr>
            <b/>
            <sz val="9"/>
            <rFont val="ＭＳ Ｐゴシック"/>
            <family val="3"/>
          </rPr>
          <t xml:space="preserve">小学校・中学校所属
役員のみ入力
</t>
        </r>
      </text>
    </comment>
    <comment ref="F18" authorId="0">
      <text>
        <r>
          <rPr>
            <b/>
            <sz val="9"/>
            <rFont val="ＭＳ Ｐゴシック"/>
            <family val="3"/>
          </rPr>
          <t xml:space="preserve">小学校・中学校所属
役員のみ入力
</t>
        </r>
      </text>
    </comment>
    <comment ref="F19" authorId="0">
      <text>
        <r>
          <rPr>
            <b/>
            <sz val="9"/>
            <rFont val="ＭＳ Ｐゴシック"/>
            <family val="3"/>
          </rPr>
          <t xml:space="preserve">小学校・中学校所属
役員のみ入力
</t>
        </r>
      </text>
    </comment>
    <comment ref="F20" authorId="0">
      <text>
        <r>
          <rPr>
            <b/>
            <sz val="9"/>
            <rFont val="ＭＳ Ｐゴシック"/>
            <family val="3"/>
          </rPr>
          <t xml:space="preserve">小学校・中学校所属
役員のみ入力
</t>
        </r>
      </text>
    </comment>
    <comment ref="F21" authorId="0">
      <text>
        <r>
          <rPr>
            <b/>
            <sz val="9"/>
            <rFont val="ＭＳ Ｐゴシック"/>
            <family val="3"/>
          </rPr>
          <t xml:space="preserve">小学校・中学校所属
役員のみ入力
</t>
        </r>
      </text>
    </comment>
    <comment ref="F22" authorId="0">
      <text>
        <r>
          <rPr>
            <b/>
            <sz val="9"/>
            <rFont val="ＭＳ Ｐゴシック"/>
            <family val="3"/>
          </rPr>
          <t xml:space="preserve">小学校・中学校所属
役員のみ入力
</t>
        </r>
      </text>
    </comment>
    <comment ref="F23" authorId="0">
      <text>
        <r>
          <rPr>
            <b/>
            <sz val="9"/>
            <rFont val="ＭＳ Ｐゴシック"/>
            <family val="3"/>
          </rPr>
          <t xml:space="preserve">小学校・中学校所属
役員のみ入力
</t>
        </r>
      </text>
    </comment>
    <comment ref="F24" authorId="0">
      <text>
        <r>
          <rPr>
            <b/>
            <sz val="9"/>
            <rFont val="ＭＳ Ｐゴシック"/>
            <family val="3"/>
          </rPr>
          <t xml:space="preserve">小学校・中学校所属
役員のみ入力
</t>
        </r>
      </text>
    </comment>
    <comment ref="F25" authorId="0">
      <text>
        <r>
          <rPr>
            <b/>
            <sz val="9"/>
            <rFont val="ＭＳ Ｐゴシック"/>
            <family val="3"/>
          </rPr>
          <t xml:space="preserve">小学校・中学校所属
役員のみ入力
</t>
        </r>
      </text>
    </comment>
    <comment ref="F26" authorId="0">
      <text>
        <r>
          <rPr>
            <b/>
            <sz val="9"/>
            <rFont val="ＭＳ Ｐゴシック"/>
            <family val="3"/>
          </rPr>
          <t xml:space="preserve">小学校・中学校所属
役員のみ入力
</t>
        </r>
      </text>
    </comment>
    <comment ref="F27" authorId="0">
      <text>
        <r>
          <rPr>
            <b/>
            <sz val="9"/>
            <rFont val="ＭＳ Ｐゴシック"/>
            <family val="3"/>
          </rPr>
          <t xml:space="preserve">小学校・中学校所属
役員のみ入力
</t>
        </r>
      </text>
    </comment>
    <comment ref="F28" authorId="0">
      <text>
        <r>
          <rPr>
            <b/>
            <sz val="9"/>
            <rFont val="ＭＳ Ｐゴシック"/>
            <family val="3"/>
          </rPr>
          <t xml:space="preserve">小学校・中学校所属
役員のみ入力
</t>
        </r>
      </text>
    </comment>
    <comment ref="F29" authorId="0">
      <text>
        <r>
          <rPr>
            <b/>
            <sz val="9"/>
            <rFont val="ＭＳ Ｐゴシック"/>
            <family val="3"/>
          </rPr>
          <t xml:space="preserve">小学校・中学校所属
役員のみ入力
</t>
        </r>
      </text>
    </comment>
    <comment ref="F30" authorId="0">
      <text>
        <r>
          <rPr>
            <b/>
            <sz val="9"/>
            <rFont val="ＭＳ Ｐゴシック"/>
            <family val="3"/>
          </rPr>
          <t xml:space="preserve">小学校・中学校所属
役員のみ入力
</t>
        </r>
      </text>
    </comment>
    <comment ref="F31" authorId="0">
      <text>
        <r>
          <rPr>
            <b/>
            <sz val="9"/>
            <rFont val="ＭＳ Ｐゴシック"/>
            <family val="3"/>
          </rPr>
          <t xml:space="preserve">小学校・中学校所属
役員のみ入力
</t>
        </r>
      </text>
    </comment>
    <comment ref="F32" authorId="0">
      <text>
        <r>
          <rPr>
            <b/>
            <sz val="9"/>
            <rFont val="ＭＳ Ｐゴシック"/>
            <family val="3"/>
          </rPr>
          <t xml:space="preserve">小学校・中学校所属
役員のみ入力
</t>
        </r>
      </text>
    </comment>
    <comment ref="F33" authorId="0">
      <text>
        <r>
          <rPr>
            <b/>
            <sz val="9"/>
            <rFont val="ＭＳ Ｐゴシック"/>
            <family val="3"/>
          </rPr>
          <t xml:space="preserve">小学校・中学校所属
役員のみ入力
</t>
        </r>
      </text>
    </comment>
    <comment ref="F34" authorId="0">
      <text>
        <r>
          <rPr>
            <b/>
            <sz val="9"/>
            <rFont val="ＭＳ Ｐゴシック"/>
            <family val="3"/>
          </rPr>
          <t xml:space="preserve">小学校・中学校所属
役員のみ入力
</t>
        </r>
      </text>
    </comment>
    <comment ref="F35" authorId="0">
      <text>
        <r>
          <rPr>
            <b/>
            <sz val="9"/>
            <rFont val="ＭＳ Ｐゴシック"/>
            <family val="3"/>
          </rPr>
          <t xml:space="preserve">小学校・中学校所属
役員のみ入力
</t>
        </r>
      </text>
    </comment>
    <comment ref="F36" authorId="0">
      <text>
        <r>
          <rPr>
            <b/>
            <sz val="9"/>
            <rFont val="ＭＳ Ｐゴシック"/>
            <family val="3"/>
          </rPr>
          <t xml:space="preserve">小学校・中学校所属
役員のみ入力
</t>
        </r>
      </text>
    </comment>
    <comment ref="F37" authorId="0">
      <text>
        <r>
          <rPr>
            <b/>
            <sz val="9"/>
            <rFont val="ＭＳ Ｐゴシック"/>
            <family val="3"/>
          </rPr>
          <t xml:space="preserve">小学校・中学校所属
役員のみ入力
</t>
        </r>
      </text>
    </comment>
    <comment ref="F38" authorId="0">
      <text>
        <r>
          <rPr>
            <b/>
            <sz val="9"/>
            <rFont val="ＭＳ Ｐゴシック"/>
            <family val="3"/>
          </rPr>
          <t xml:space="preserve">小学校・中学校所属
役員のみ入力
</t>
        </r>
      </text>
    </comment>
    <comment ref="F39" authorId="0">
      <text>
        <r>
          <rPr>
            <b/>
            <sz val="9"/>
            <rFont val="ＭＳ Ｐゴシック"/>
            <family val="3"/>
          </rPr>
          <t xml:space="preserve">小学校・中学校所属
役員のみ入力
</t>
        </r>
      </text>
    </comment>
    <comment ref="F40" authorId="0">
      <text>
        <r>
          <rPr>
            <b/>
            <sz val="9"/>
            <rFont val="ＭＳ Ｐゴシック"/>
            <family val="3"/>
          </rPr>
          <t xml:space="preserve">小学校・中学校所属
役員のみ入力
</t>
        </r>
      </text>
    </comment>
    <comment ref="F41" authorId="0">
      <text>
        <r>
          <rPr>
            <b/>
            <sz val="9"/>
            <rFont val="ＭＳ Ｐゴシック"/>
            <family val="3"/>
          </rPr>
          <t xml:space="preserve">小学校・中学校所属
役員のみ入力
</t>
        </r>
      </text>
    </comment>
    <comment ref="F42" authorId="0">
      <text>
        <r>
          <rPr>
            <b/>
            <sz val="9"/>
            <rFont val="ＭＳ Ｐゴシック"/>
            <family val="3"/>
          </rPr>
          <t xml:space="preserve">小学校・中学校所属
役員のみ入力
</t>
        </r>
      </text>
    </comment>
    <comment ref="F43" authorId="0">
      <text>
        <r>
          <rPr>
            <b/>
            <sz val="9"/>
            <rFont val="ＭＳ Ｐゴシック"/>
            <family val="3"/>
          </rPr>
          <t xml:space="preserve">小学校・中学校所属
役員のみ入力
</t>
        </r>
      </text>
    </comment>
    <comment ref="F44" authorId="0">
      <text>
        <r>
          <rPr>
            <b/>
            <sz val="9"/>
            <rFont val="ＭＳ Ｐゴシック"/>
            <family val="3"/>
          </rPr>
          <t xml:space="preserve">小学校・中学校所属
役員のみ入力
</t>
        </r>
      </text>
    </comment>
    <comment ref="F45" authorId="0">
      <text>
        <r>
          <rPr>
            <b/>
            <sz val="9"/>
            <rFont val="ＭＳ Ｐゴシック"/>
            <family val="3"/>
          </rPr>
          <t xml:space="preserve">小学校・中学校所属
役員のみ入力
</t>
        </r>
      </text>
    </comment>
    <comment ref="F46" authorId="0">
      <text>
        <r>
          <rPr>
            <b/>
            <sz val="9"/>
            <rFont val="ＭＳ Ｐゴシック"/>
            <family val="3"/>
          </rPr>
          <t xml:space="preserve">小学校・中学校所属
役員のみ入力
</t>
        </r>
      </text>
    </comment>
    <comment ref="F47" authorId="0">
      <text>
        <r>
          <rPr>
            <b/>
            <sz val="9"/>
            <rFont val="ＭＳ Ｐゴシック"/>
            <family val="3"/>
          </rPr>
          <t xml:space="preserve">小学校・中学校所属
役員のみ入力
</t>
        </r>
      </text>
    </comment>
    <comment ref="F48" authorId="0">
      <text>
        <r>
          <rPr>
            <b/>
            <sz val="9"/>
            <rFont val="ＭＳ Ｐゴシック"/>
            <family val="3"/>
          </rPr>
          <t xml:space="preserve">小学校・中学校所属
役員のみ入力
</t>
        </r>
      </text>
    </comment>
    <comment ref="F49" authorId="0">
      <text>
        <r>
          <rPr>
            <b/>
            <sz val="9"/>
            <rFont val="ＭＳ Ｐゴシック"/>
            <family val="3"/>
          </rPr>
          <t xml:space="preserve">小学校・中学校所属
役員のみ入力
</t>
        </r>
      </text>
    </comment>
    <comment ref="F50" authorId="0">
      <text>
        <r>
          <rPr>
            <b/>
            <sz val="9"/>
            <rFont val="ＭＳ Ｐゴシック"/>
            <family val="3"/>
          </rPr>
          <t xml:space="preserve">小学校・中学校所属
役員のみ入力
</t>
        </r>
      </text>
    </comment>
    <comment ref="F51" authorId="0">
      <text>
        <r>
          <rPr>
            <b/>
            <sz val="9"/>
            <rFont val="ＭＳ Ｐゴシック"/>
            <family val="3"/>
          </rPr>
          <t xml:space="preserve">小学校・中学校所属
役員のみ入力
</t>
        </r>
      </text>
    </comment>
    <comment ref="F52" authorId="0">
      <text>
        <r>
          <rPr>
            <b/>
            <sz val="9"/>
            <rFont val="ＭＳ Ｐゴシック"/>
            <family val="3"/>
          </rPr>
          <t xml:space="preserve">小学校・中学校所属
役員のみ入力
</t>
        </r>
      </text>
    </comment>
    <comment ref="F53" authorId="0">
      <text>
        <r>
          <rPr>
            <b/>
            <sz val="9"/>
            <rFont val="ＭＳ Ｐゴシック"/>
            <family val="3"/>
          </rPr>
          <t xml:space="preserve">小学校・中学校所属
役員のみ入力
</t>
        </r>
      </text>
    </comment>
    <comment ref="F54" authorId="0">
      <text>
        <r>
          <rPr>
            <b/>
            <sz val="9"/>
            <rFont val="ＭＳ Ｐゴシック"/>
            <family val="3"/>
          </rPr>
          <t xml:space="preserve">小学校・中学校所属
役員のみ入力
</t>
        </r>
      </text>
    </comment>
    <comment ref="F55" authorId="0">
      <text>
        <r>
          <rPr>
            <b/>
            <sz val="9"/>
            <rFont val="ＭＳ Ｐゴシック"/>
            <family val="3"/>
          </rPr>
          <t xml:space="preserve">小学校・中学校所属
役員のみ入力
</t>
        </r>
      </text>
    </comment>
    <comment ref="F56" authorId="0">
      <text>
        <r>
          <rPr>
            <b/>
            <sz val="9"/>
            <rFont val="ＭＳ Ｐゴシック"/>
            <family val="3"/>
          </rPr>
          <t xml:space="preserve">小学校・中学校所属
役員のみ入力
</t>
        </r>
      </text>
    </comment>
    <comment ref="F57" authorId="0">
      <text>
        <r>
          <rPr>
            <b/>
            <sz val="9"/>
            <rFont val="ＭＳ Ｐゴシック"/>
            <family val="3"/>
          </rPr>
          <t xml:space="preserve">小学校・中学校所属
役員のみ入力
</t>
        </r>
      </text>
    </comment>
    <comment ref="F58" authorId="0">
      <text>
        <r>
          <rPr>
            <b/>
            <sz val="9"/>
            <rFont val="ＭＳ Ｐゴシック"/>
            <family val="3"/>
          </rPr>
          <t xml:space="preserve">小学校・中学校所属
役員のみ入力
</t>
        </r>
      </text>
    </comment>
    <comment ref="F59" authorId="0">
      <text>
        <r>
          <rPr>
            <b/>
            <sz val="9"/>
            <rFont val="ＭＳ Ｐゴシック"/>
            <family val="3"/>
          </rPr>
          <t xml:space="preserve">小学校・中学校所属
役員のみ入力
</t>
        </r>
      </text>
    </comment>
    <comment ref="F60" authorId="0">
      <text>
        <r>
          <rPr>
            <b/>
            <sz val="9"/>
            <rFont val="ＭＳ Ｐゴシック"/>
            <family val="3"/>
          </rPr>
          <t xml:space="preserve">小学校・中学校所属
役員のみ入力
</t>
        </r>
      </text>
    </comment>
    <comment ref="F61" authorId="0">
      <text>
        <r>
          <rPr>
            <b/>
            <sz val="9"/>
            <rFont val="ＭＳ Ｐゴシック"/>
            <family val="3"/>
          </rPr>
          <t xml:space="preserve">小学校・中学校所属
役員のみ入力
</t>
        </r>
      </text>
    </comment>
    <comment ref="F62" authorId="0">
      <text>
        <r>
          <rPr>
            <b/>
            <sz val="9"/>
            <rFont val="ＭＳ Ｐゴシック"/>
            <family val="3"/>
          </rPr>
          <t xml:space="preserve">小学校・中学校所属
役員のみ入力
</t>
        </r>
      </text>
    </comment>
    <comment ref="F63" authorId="0">
      <text>
        <r>
          <rPr>
            <b/>
            <sz val="9"/>
            <rFont val="ＭＳ Ｐゴシック"/>
            <family val="3"/>
          </rPr>
          <t xml:space="preserve">小学校・中学校所属
役員のみ入力
</t>
        </r>
      </text>
    </comment>
    <comment ref="F64" authorId="0">
      <text>
        <r>
          <rPr>
            <b/>
            <sz val="9"/>
            <rFont val="ＭＳ Ｐゴシック"/>
            <family val="3"/>
          </rPr>
          <t xml:space="preserve">小学校・中学校所属
役員のみ入力
</t>
        </r>
      </text>
    </comment>
    <comment ref="F65" authorId="0">
      <text>
        <r>
          <rPr>
            <b/>
            <sz val="9"/>
            <rFont val="ＭＳ Ｐゴシック"/>
            <family val="3"/>
          </rPr>
          <t xml:space="preserve">小学校・中学校所属
役員のみ入力
</t>
        </r>
      </text>
    </comment>
    <comment ref="F66" authorId="0">
      <text>
        <r>
          <rPr>
            <b/>
            <sz val="9"/>
            <rFont val="ＭＳ Ｐゴシック"/>
            <family val="3"/>
          </rPr>
          <t xml:space="preserve">小学校・中学校所属
役員のみ入力
</t>
        </r>
      </text>
    </comment>
    <comment ref="F67" authorId="0">
      <text>
        <r>
          <rPr>
            <b/>
            <sz val="9"/>
            <rFont val="ＭＳ Ｐゴシック"/>
            <family val="3"/>
          </rPr>
          <t xml:space="preserve">小学校・中学校所属
役員のみ入力
</t>
        </r>
      </text>
    </comment>
    <comment ref="F68" authorId="0">
      <text>
        <r>
          <rPr>
            <b/>
            <sz val="9"/>
            <rFont val="ＭＳ Ｐゴシック"/>
            <family val="3"/>
          </rPr>
          <t xml:space="preserve">小学校・中学校所属
役員のみ入力
</t>
        </r>
      </text>
    </comment>
    <comment ref="F69" authorId="0">
      <text>
        <r>
          <rPr>
            <b/>
            <sz val="9"/>
            <rFont val="ＭＳ Ｐゴシック"/>
            <family val="3"/>
          </rPr>
          <t xml:space="preserve">小学校・中学校所属
役員のみ入力
</t>
        </r>
      </text>
    </comment>
    <comment ref="F70" authorId="0">
      <text>
        <r>
          <rPr>
            <b/>
            <sz val="9"/>
            <rFont val="ＭＳ Ｐゴシック"/>
            <family val="3"/>
          </rPr>
          <t xml:space="preserve">小学校・中学校所属
役員のみ入力
</t>
        </r>
      </text>
    </comment>
    <comment ref="F71" authorId="0">
      <text>
        <r>
          <rPr>
            <b/>
            <sz val="9"/>
            <rFont val="ＭＳ Ｐゴシック"/>
            <family val="3"/>
          </rPr>
          <t xml:space="preserve">小学校・中学校所属
役員のみ入力
</t>
        </r>
      </text>
    </comment>
    <comment ref="F72" authorId="0">
      <text>
        <r>
          <rPr>
            <b/>
            <sz val="9"/>
            <rFont val="ＭＳ Ｐゴシック"/>
            <family val="3"/>
          </rPr>
          <t xml:space="preserve">小学校・中学校所属
役員のみ入力
</t>
        </r>
      </text>
    </comment>
    <comment ref="F73" authorId="0">
      <text>
        <r>
          <rPr>
            <b/>
            <sz val="9"/>
            <rFont val="ＭＳ Ｐゴシック"/>
            <family val="3"/>
          </rPr>
          <t xml:space="preserve">小学校・中学校所属
役員のみ入力
</t>
        </r>
      </text>
    </comment>
    <comment ref="F74" authorId="0">
      <text>
        <r>
          <rPr>
            <b/>
            <sz val="9"/>
            <rFont val="ＭＳ Ｐゴシック"/>
            <family val="3"/>
          </rPr>
          <t xml:space="preserve">小学校・中学校所属
役員のみ入力
</t>
        </r>
      </text>
    </comment>
    <comment ref="F75" authorId="0">
      <text>
        <r>
          <rPr>
            <b/>
            <sz val="9"/>
            <rFont val="ＭＳ Ｐゴシック"/>
            <family val="3"/>
          </rPr>
          <t xml:space="preserve">小学校・中学校所属
役員のみ入力
</t>
        </r>
      </text>
    </comment>
    <comment ref="F76" authorId="0">
      <text>
        <r>
          <rPr>
            <b/>
            <sz val="9"/>
            <rFont val="ＭＳ Ｐゴシック"/>
            <family val="3"/>
          </rPr>
          <t xml:space="preserve">小学校・中学校所属
役員のみ入力
</t>
        </r>
      </text>
    </comment>
    <comment ref="F77" authorId="0">
      <text>
        <r>
          <rPr>
            <b/>
            <sz val="9"/>
            <rFont val="ＭＳ Ｐゴシック"/>
            <family val="3"/>
          </rPr>
          <t xml:space="preserve">小学校・中学校所属
役員のみ入力
</t>
        </r>
      </text>
    </comment>
    <comment ref="F78" authorId="0">
      <text>
        <r>
          <rPr>
            <b/>
            <sz val="9"/>
            <rFont val="ＭＳ Ｐゴシック"/>
            <family val="3"/>
          </rPr>
          <t xml:space="preserve">小学校・中学校所属
役員のみ入力
</t>
        </r>
      </text>
    </comment>
    <comment ref="F79" authorId="0">
      <text>
        <r>
          <rPr>
            <b/>
            <sz val="9"/>
            <rFont val="ＭＳ Ｐゴシック"/>
            <family val="3"/>
          </rPr>
          <t xml:space="preserve">小学校・中学校所属
役員のみ入力
</t>
        </r>
      </text>
    </comment>
    <comment ref="F80" authorId="0">
      <text>
        <r>
          <rPr>
            <b/>
            <sz val="9"/>
            <rFont val="ＭＳ Ｐゴシック"/>
            <family val="3"/>
          </rPr>
          <t xml:space="preserve">小学校・中学校所属
役員のみ入力
</t>
        </r>
      </text>
    </comment>
    <comment ref="F81" authorId="0">
      <text>
        <r>
          <rPr>
            <b/>
            <sz val="9"/>
            <rFont val="ＭＳ Ｐゴシック"/>
            <family val="3"/>
          </rPr>
          <t xml:space="preserve">小学校・中学校所属
役員のみ入力
</t>
        </r>
      </text>
    </comment>
    <comment ref="F82" authorId="0">
      <text>
        <r>
          <rPr>
            <b/>
            <sz val="9"/>
            <rFont val="ＭＳ Ｐゴシック"/>
            <family val="3"/>
          </rPr>
          <t xml:space="preserve">小学校・中学校所属
役員のみ入力
</t>
        </r>
      </text>
    </comment>
    <comment ref="F83" authorId="0">
      <text>
        <r>
          <rPr>
            <b/>
            <sz val="9"/>
            <rFont val="ＭＳ Ｐゴシック"/>
            <family val="3"/>
          </rPr>
          <t xml:space="preserve">小学校・中学校所属
役員のみ入力
</t>
        </r>
      </text>
    </comment>
    <comment ref="F84" authorId="0">
      <text>
        <r>
          <rPr>
            <b/>
            <sz val="9"/>
            <rFont val="ＭＳ Ｐゴシック"/>
            <family val="3"/>
          </rPr>
          <t xml:space="preserve">小学校・中学校所属
役員のみ入力
</t>
        </r>
      </text>
    </comment>
    <comment ref="F85" authorId="0">
      <text>
        <r>
          <rPr>
            <b/>
            <sz val="9"/>
            <rFont val="ＭＳ Ｐゴシック"/>
            <family val="3"/>
          </rPr>
          <t xml:space="preserve">小学校・中学校所属
役員のみ入力
</t>
        </r>
      </text>
    </comment>
    <comment ref="F86" authorId="0">
      <text>
        <r>
          <rPr>
            <b/>
            <sz val="9"/>
            <rFont val="ＭＳ Ｐゴシック"/>
            <family val="3"/>
          </rPr>
          <t xml:space="preserve">小学校・中学校所属
役員のみ入力
</t>
        </r>
      </text>
    </comment>
    <comment ref="F87" authorId="0">
      <text>
        <r>
          <rPr>
            <b/>
            <sz val="9"/>
            <rFont val="ＭＳ Ｐゴシック"/>
            <family val="3"/>
          </rPr>
          <t xml:space="preserve">小学校・中学校所属
役員のみ入力
</t>
        </r>
      </text>
    </comment>
    <comment ref="F88" authorId="0">
      <text>
        <r>
          <rPr>
            <b/>
            <sz val="9"/>
            <rFont val="ＭＳ Ｐゴシック"/>
            <family val="3"/>
          </rPr>
          <t xml:space="preserve">小学校・中学校所属
役員のみ入力
</t>
        </r>
      </text>
    </comment>
    <comment ref="F89" authorId="0">
      <text>
        <r>
          <rPr>
            <b/>
            <sz val="9"/>
            <rFont val="ＭＳ Ｐゴシック"/>
            <family val="3"/>
          </rPr>
          <t xml:space="preserve">小学校・中学校所属
役員のみ入力
</t>
        </r>
      </text>
    </comment>
    <comment ref="F90" authorId="0">
      <text>
        <r>
          <rPr>
            <b/>
            <sz val="9"/>
            <rFont val="ＭＳ Ｐゴシック"/>
            <family val="3"/>
          </rPr>
          <t xml:space="preserve">小学校・中学校所属
役員のみ入力
</t>
        </r>
      </text>
    </comment>
    <comment ref="F91" authorId="0">
      <text>
        <r>
          <rPr>
            <b/>
            <sz val="9"/>
            <rFont val="ＭＳ Ｐゴシック"/>
            <family val="3"/>
          </rPr>
          <t xml:space="preserve">小学校・中学校所属
役員のみ入力
</t>
        </r>
      </text>
    </comment>
    <comment ref="F92" authorId="0">
      <text>
        <r>
          <rPr>
            <b/>
            <sz val="9"/>
            <rFont val="ＭＳ Ｐゴシック"/>
            <family val="3"/>
          </rPr>
          <t xml:space="preserve">小学校・中学校所属
役員のみ入力
</t>
        </r>
      </text>
    </comment>
    <comment ref="F93" authorId="0">
      <text>
        <r>
          <rPr>
            <b/>
            <sz val="9"/>
            <rFont val="ＭＳ Ｐゴシック"/>
            <family val="3"/>
          </rPr>
          <t xml:space="preserve">小学校・中学校所属
役員のみ入力
</t>
        </r>
      </text>
    </comment>
    <comment ref="F94" authorId="0">
      <text>
        <r>
          <rPr>
            <b/>
            <sz val="9"/>
            <rFont val="ＭＳ Ｐゴシック"/>
            <family val="3"/>
          </rPr>
          <t xml:space="preserve">小学校・中学校所属
役員のみ入力
</t>
        </r>
      </text>
    </comment>
    <comment ref="F95" authorId="0">
      <text>
        <r>
          <rPr>
            <b/>
            <sz val="9"/>
            <rFont val="ＭＳ Ｐゴシック"/>
            <family val="3"/>
          </rPr>
          <t xml:space="preserve">小学校・中学校所属
役員のみ入力
</t>
        </r>
      </text>
    </comment>
    <comment ref="F96" authorId="0">
      <text>
        <r>
          <rPr>
            <b/>
            <sz val="9"/>
            <rFont val="ＭＳ Ｐゴシック"/>
            <family val="3"/>
          </rPr>
          <t xml:space="preserve">小学校・中学校所属
役員のみ入力
</t>
        </r>
      </text>
    </comment>
    <comment ref="F97" authorId="0">
      <text>
        <r>
          <rPr>
            <b/>
            <sz val="9"/>
            <rFont val="ＭＳ Ｐゴシック"/>
            <family val="3"/>
          </rPr>
          <t xml:space="preserve">小学校・中学校所属
役員のみ入力
</t>
        </r>
      </text>
    </comment>
    <comment ref="F98" authorId="0">
      <text>
        <r>
          <rPr>
            <b/>
            <sz val="9"/>
            <rFont val="ＭＳ Ｐゴシック"/>
            <family val="3"/>
          </rPr>
          <t xml:space="preserve">小学校・中学校所属
役員のみ入力
</t>
        </r>
      </text>
    </comment>
    <comment ref="F99" authorId="0">
      <text>
        <r>
          <rPr>
            <b/>
            <sz val="9"/>
            <rFont val="ＭＳ Ｐゴシック"/>
            <family val="3"/>
          </rPr>
          <t xml:space="preserve">小学校・中学校所属
役員のみ入力
</t>
        </r>
      </text>
    </comment>
    <comment ref="F100" authorId="0">
      <text>
        <r>
          <rPr>
            <b/>
            <sz val="9"/>
            <rFont val="ＭＳ Ｐゴシック"/>
            <family val="3"/>
          </rPr>
          <t xml:space="preserve">小学校・中学校所属
役員のみ入力
</t>
        </r>
      </text>
    </comment>
    <comment ref="F101" authorId="0">
      <text>
        <r>
          <rPr>
            <b/>
            <sz val="9"/>
            <rFont val="ＭＳ Ｐゴシック"/>
            <family val="3"/>
          </rPr>
          <t xml:space="preserve">小学校・中学校所属
役員のみ入力
</t>
        </r>
      </text>
    </comment>
    <comment ref="G2" authorId="0">
      <text>
        <r>
          <rPr>
            <b/>
            <sz val="9"/>
            <rFont val="ＭＳ Ｐゴシック"/>
            <family val="3"/>
          </rPr>
          <t xml:space="preserve">小学校・中学校所属
役員のみ入力
</t>
        </r>
      </text>
    </comment>
    <comment ref="H2" authorId="0">
      <text>
        <r>
          <rPr>
            <b/>
            <sz val="9"/>
            <rFont val="ＭＳ Ｐゴシック"/>
            <family val="3"/>
          </rPr>
          <t xml:space="preserve">小学校・中学校所属
役員のみ入力
</t>
        </r>
      </text>
    </comment>
    <comment ref="I2" authorId="0">
      <text>
        <r>
          <rPr>
            <b/>
            <sz val="9"/>
            <rFont val="ＭＳ Ｐゴシック"/>
            <family val="3"/>
          </rPr>
          <t xml:space="preserve">小学校・中学校所属
役員のみ入力
</t>
        </r>
      </text>
    </comment>
    <comment ref="G3" authorId="0">
      <text>
        <r>
          <rPr>
            <b/>
            <sz val="9"/>
            <rFont val="ＭＳ Ｐゴシック"/>
            <family val="3"/>
          </rPr>
          <t xml:space="preserve">小学校・中学校所属
役員のみ入力
</t>
        </r>
      </text>
    </comment>
    <comment ref="H3" authorId="0">
      <text>
        <r>
          <rPr>
            <b/>
            <sz val="9"/>
            <rFont val="ＭＳ Ｐゴシック"/>
            <family val="3"/>
          </rPr>
          <t xml:space="preserve">小学校・中学校所属
役員のみ入力
</t>
        </r>
      </text>
    </comment>
    <comment ref="I3" authorId="0">
      <text>
        <r>
          <rPr>
            <b/>
            <sz val="9"/>
            <rFont val="ＭＳ Ｐゴシック"/>
            <family val="3"/>
          </rPr>
          <t xml:space="preserve">小学校・中学校所属
役員のみ入力
</t>
        </r>
      </text>
    </comment>
    <comment ref="G4" authorId="0">
      <text>
        <r>
          <rPr>
            <b/>
            <sz val="9"/>
            <rFont val="ＭＳ Ｐゴシック"/>
            <family val="3"/>
          </rPr>
          <t xml:space="preserve">小学校・中学校所属
役員のみ入力
</t>
        </r>
      </text>
    </comment>
    <comment ref="H4" authorId="0">
      <text>
        <r>
          <rPr>
            <b/>
            <sz val="9"/>
            <rFont val="ＭＳ Ｐゴシック"/>
            <family val="3"/>
          </rPr>
          <t xml:space="preserve">小学校・中学校所属
役員のみ入力
</t>
        </r>
      </text>
    </comment>
    <comment ref="I4" authorId="0">
      <text>
        <r>
          <rPr>
            <b/>
            <sz val="9"/>
            <rFont val="ＭＳ Ｐゴシック"/>
            <family val="3"/>
          </rPr>
          <t xml:space="preserve">小学校・中学校所属
役員のみ入力
</t>
        </r>
      </text>
    </comment>
    <comment ref="G5" authorId="0">
      <text>
        <r>
          <rPr>
            <b/>
            <sz val="9"/>
            <rFont val="ＭＳ Ｐゴシック"/>
            <family val="3"/>
          </rPr>
          <t xml:space="preserve">小学校・中学校所属
役員のみ入力
</t>
        </r>
      </text>
    </comment>
    <comment ref="H5" authorId="0">
      <text>
        <r>
          <rPr>
            <b/>
            <sz val="9"/>
            <rFont val="ＭＳ Ｐゴシック"/>
            <family val="3"/>
          </rPr>
          <t xml:space="preserve">小学校・中学校所属
役員のみ入力
</t>
        </r>
      </text>
    </comment>
    <comment ref="I5" authorId="0">
      <text>
        <r>
          <rPr>
            <b/>
            <sz val="9"/>
            <rFont val="ＭＳ Ｐゴシック"/>
            <family val="3"/>
          </rPr>
          <t xml:space="preserve">小学校・中学校所属
役員のみ入力
</t>
        </r>
      </text>
    </comment>
    <comment ref="G6" authorId="0">
      <text>
        <r>
          <rPr>
            <b/>
            <sz val="9"/>
            <rFont val="ＭＳ Ｐゴシック"/>
            <family val="3"/>
          </rPr>
          <t xml:space="preserve">小学校・中学校所属
役員のみ入力
</t>
        </r>
      </text>
    </comment>
    <comment ref="H6" authorId="0">
      <text>
        <r>
          <rPr>
            <b/>
            <sz val="9"/>
            <rFont val="ＭＳ Ｐゴシック"/>
            <family val="3"/>
          </rPr>
          <t xml:space="preserve">小学校・中学校所属
役員のみ入力
</t>
        </r>
      </text>
    </comment>
    <comment ref="I6" authorId="0">
      <text>
        <r>
          <rPr>
            <b/>
            <sz val="9"/>
            <rFont val="ＭＳ Ｐゴシック"/>
            <family val="3"/>
          </rPr>
          <t xml:space="preserve">小学校・中学校所属
役員のみ入力
</t>
        </r>
      </text>
    </comment>
    <comment ref="G7" authorId="0">
      <text>
        <r>
          <rPr>
            <b/>
            <sz val="9"/>
            <rFont val="ＭＳ Ｐゴシック"/>
            <family val="3"/>
          </rPr>
          <t xml:space="preserve">小学校・中学校所属
役員のみ入力
</t>
        </r>
      </text>
    </comment>
    <comment ref="H7" authorId="0">
      <text>
        <r>
          <rPr>
            <b/>
            <sz val="9"/>
            <rFont val="ＭＳ Ｐゴシック"/>
            <family val="3"/>
          </rPr>
          <t xml:space="preserve">小学校・中学校所属
役員のみ入力
</t>
        </r>
      </text>
    </comment>
    <comment ref="I7" authorId="0">
      <text>
        <r>
          <rPr>
            <b/>
            <sz val="9"/>
            <rFont val="ＭＳ Ｐゴシック"/>
            <family val="3"/>
          </rPr>
          <t xml:space="preserve">小学校・中学校所属
役員のみ入力
</t>
        </r>
      </text>
    </comment>
    <comment ref="G8" authorId="0">
      <text>
        <r>
          <rPr>
            <b/>
            <sz val="9"/>
            <rFont val="ＭＳ Ｐゴシック"/>
            <family val="3"/>
          </rPr>
          <t xml:space="preserve">小学校・中学校所属
役員のみ入力
</t>
        </r>
      </text>
    </comment>
    <comment ref="H8" authorId="0">
      <text>
        <r>
          <rPr>
            <b/>
            <sz val="9"/>
            <rFont val="ＭＳ Ｐゴシック"/>
            <family val="3"/>
          </rPr>
          <t xml:space="preserve">小学校・中学校所属
役員のみ入力
</t>
        </r>
      </text>
    </comment>
    <comment ref="I8" authorId="0">
      <text>
        <r>
          <rPr>
            <b/>
            <sz val="9"/>
            <rFont val="ＭＳ Ｐゴシック"/>
            <family val="3"/>
          </rPr>
          <t xml:space="preserve">小学校・中学校所属
役員のみ入力
</t>
        </r>
      </text>
    </comment>
    <comment ref="G9" authorId="0">
      <text>
        <r>
          <rPr>
            <b/>
            <sz val="9"/>
            <rFont val="ＭＳ Ｐゴシック"/>
            <family val="3"/>
          </rPr>
          <t xml:space="preserve">小学校・中学校所属
役員のみ入力
</t>
        </r>
      </text>
    </comment>
    <comment ref="H9" authorId="0">
      <text>
        <r>
          <rPr>
            <b/>
            <sz val="9"/>
            <rFont val="ＭＳ Ｐゴシック"/>
            <family val="3"/>
          </rPr>
          <t xml:space="preserve">小学校・中学校所属
役員のみ入力
</t>
        </r>
      </text>
    </comment>
    <comment ref="I9" authorId="0">
      <text>
        <r>
          <rPr>
            <b/>
            <sz val="9"/>
            <rFont val="ＭＳ Ｐゴシック"/>
            <family val="3"/>
          </rPr>
          <t xml:space="preserve">小学校・中学校所属
役員のみ入力
</t>
        </r>
      </text>
    </comment>
    <comment ref="G10" authorId="0">
      <text>
        <r>
          <rPr>
            <b/>
            <sz val="9"/>
            <rFont val="ＭＳ Ｐゴシック"/>
            <family val="3"/>
          </rPr>
          <t xml:space="preserve">小学校・中学校所属
役員のみ入力
</t>
        </r>
      </text>
    </comment>
    <comment ref="H10" authorId="0">
      <text>
        <r>
          <rPr>
            <b/>
            <sz val="9"/>
            <rFont val="ＭＳ Ｐゴシック"/>
            <family val="3"/>
          </rPr>
          <t xml:space="preserve">小学校・中学校所属
役員のみ入力
</t>
        </r>
      </text>
    </comment>
    <comment ref="I10" authorId="0">
      <text>
        <r>
          <rPr>
            <b/>
            <sz val="9"/>
            <rFont val="ＭＳ Ｐゴシック"/>
            <family val="3"/>
          </rPr>
          <t xml:space="preserve">小学校・中学校所属
役員のみ入力
</t>
        </r>
      </text>
    </comment>
    <comment ref="G11" authorId="0">
      <text>
        <r>
          <rPr>
            <b/>
            <sz val="9"/>
            <rFont val="ＭＳ Ｐゴシック"/>
            <family val="3"/>
          </rPr>
          <t xml:space="preserve">小学校・中学校所属
役員のみ入力
</t>
        </r>
      </text>
    </comment>
    <comment ref="H11" authorId="0">
      <text>
        <r>
          <rPr>
            <b/>
            <sz val="9"/>
            <rFont val="ＭＳ Ｐゴシック"/>
            <family val="3"/>
          </rPr>
          <t xml:space="preserve">小学校・中学校所属
役員のみ入力
</t>
        </r>
      </text>
    </comment>
    <comment ref="I11" authorId="0">
      <text>
        <r>
          <rPr>
            <b/>
            <sz val="9"/>
            <rFont val="ＭＳ Ｐゴシック"/>
            <family val="3"/>
          </rPr>
          <t xml:space="preserve">小学校・中学校所属
役員のみ入力
</t>
        </r>
      </text>
    </comment>
    <comment ref="G12" authorId="0">
      <text>
        <r>
          <rPr>
            <b/>
            <sz val="9"/>
            <rFont val="ＭＳ Ｐゴシック"/>
            <family val="3"/>
          </rPr>
          <t xml:space="preserve">小学校・中学校所属
役員のみ入力
</t>
        </r>
      </text>
    </comment>
    <comment ref="H12" authorId="0">
      <text>
        <r>
          <rPr>
            <b/>
            <sz val="9"/>
            <rFont val="ＭＳ Ｐゴシック"/>
            <family val="3"/>
          </rPr>
          <t xml:space="preserve">小学校・中学校所属
役員のみ入力
</t>
        </r>
      </text>
    </comment>
    <comment ref="I12" authorId="0">
      <text>
        <r>
          <rPr>
            <b/>
            <sz val="9"/>
            <rFont val="ＭＳ Ｐゴシック"/>
            <family val="3"/>
          </rPr>
          <t xml:space="preserve">小学校・中学校所属
役員のみ入力
</t>
        </r>
      </text>
    </comment>
    <comment ref="G13" authorId="0">
      <text>
        <r>
          <rPr>
            <b/>
            <sz val="9"/>
            <rFont val="ＭＳ Ｐゴシック"/>
            <family val="3"/>
          </rPr>
          <t xml:space="preserve">小学校・中学校所属
役員のみ入力
</t>
        </r>
      </text>
    </comment>
    <comment ref="H13" authorId="0">
      <text>
        <r>
          <rPr>
            <b/>
            <sz val="9"/>
            <rFont val="ＭＳ Ｐゴシック"/>
            <family val="3"/>
          </rPr>
          <t xml:space="preserve">小学校・中学校所属
役員のみ入力
</t>
        </r>
      </text>
    </comment>
    <comment ref="I13" authorId="0">
      <text>
        <r>
          <rPr>
            <b/>
            <sz val="9"/>
            <rFont val="ＭＳ Ｐゴシック"/>
            <family val="3"/>
          </rPr>
          <t xml:space="preserve">小学校・中学校所属
役員のみ入力
</t>
        </r>
      </text>
    </comment>
    <comment ref="G14" authorId="0">
      <text>
        <r>
          <rPr>
            <b/>
            <sz val="9"/>
            <rFont val="ＭＳ Ｐゴシック"/>
            <family val="3"/>
          </rPr>
          <t xml:space="preserve">小学校・中学校所属
役員のみ入力
</t>
        </r>
      </text>
    </comment>
    <comment ref="H14" authorId="0">
      <text>
        <r>
          <rPr>
            <b/>
            <sz val="9"/>
            <rFont val="ＭＳ Ｐゴシック"/>
            <family val="3"/>
          </rPr>
          <t xml:space="preserve">小学校・中学校所属
役員のみ入力
</t>
        </r>
      </text>
    </comment>
    <comment ref="I14" authorId="0">
      <text>
        <r>
          <rPr>
            <b/>
            <sz val="9"/>
            <rFont val="ＭＳ Ｐゴシック"/>
            <family val="3"/>
          </rPr>
          <t xml:space="preserve">小学校・中学校所属
役員のみ入力
</t>
        </r>
      </text>
    </comment>
    <comment ref="G15" authorId="0">
      <text>
        <r>
          <rPr>
            <b/>
            <sz val="9"/>
            <rFont val="ＭＳ Ｐゴシック"/>
            <family val="3"/>
          </rPr>
          <t xml:space="preserve">小学校・中学校所属
役員のみ入力
</t>
        </r>
      </text>
    </comment>
    <comment ref="H15" authorId="0">
      <text>
        <r>
          <rPr>
            <b/>
            <sz val="9"/>
            <rFont val="ＭＳ Ｐゴシック"/>
            <family val="3"/>
          </rPr>
          <t xml:space="preserve">小学校・中学校所属
役員のみ入力
</t>
        </r>
      </text>
    </comment>
    <comment ref="I15" authorId="0">
      <text>
        <r>
          <rPr>
            <b/>
            <sz val="9"/>
            <rFont val="ＭＳ Ｐゴシック"/>
            <family val="3"/>
          </rPr>
          <t xml:space="preserve">小学校・中学校所属
役員のみ入力
</t>
        </r>
      </text>
    </comment>
    <comment ref="G16" authorId="0">
      <text>
        <r>
          <rPr>
            <b/>
            <sz val="9"/>
            <rFont val="ＭＳ Ｐゴシック"/>
            <family val="3"/>
          </rPr>
          <t xml:space="preserve">小学校・中学校所属
役員のみ入力
</t>
        </r>
      </text>
    </comment>
    <comment ref="H16" authorId="0">
      <text>
        <r>
          <rPr>
            <b/>
            <sz val="9"/>
            <rFont val="ＭＳ Ｐゴシック"/>
            <family val="3"/>
          </rPr>
          <t xml:space="preserve">小学校・中学校所属
役員のみ入力
</t>
        </r>
      </text>
    </comment>
    <comment ref="I16" authorId="0">
      <text>
        <r>
          <rPr>
            <b/>
            <sz val="9"/>
            <rFont val="ＭＳ Ｐゴシック"/>
            <family val="3"/>
          </rPr>
          <t xml:space="preserve">小学校・中学校所属
役員のみ入力
</t>
        </r>
      </text>
    </comment>
    <comment ref="G17" authorId="0">
      <text>
        <r>
          <rPr>
            <b/>
            <sz val="9"/>
            <rFont val="ＭＳ Ｐゴシック"/>
            <family val="3"/>
          </rPr>
          <t xml:space="preserve">小学校・中学校所属
役員のみ入力
</t>
        </r>
      </text>
    </comment>
    <comment ref="H17" authorId="0">
      <text>
        <r>
          <rPr>
            <b/>
            <sz val="9"/>
            <rFont val="ＭＳ Ｐゴシック"/>
            <family val="3"/>
          </rPr>
          <t xml:space="preserve">小学校・中学校所属
役員のみ入力
</t>
        </r>
      </text>
    </comment>
    <comment ref="I17" authorId="0">
      <text>
        <r>
          <rPr>
            <b/>
            <sz val="9"/>
            <rFont val="ＭＳ Ｐゴシック"/>
            <family val="3"/>
          </rPr>
          <t xml:space="preserve">小学校・中学校所属
役員のみ入力
</t>
        </r>
      </text>
    </comment>
    <comment ref="G18" authorId="0">
      <text>
        <r>
          <rPr>
            <b/>
            <sz val="9"/>
            <rFont val="ＭＳ Ｐゴシック"/>
            <family val="3"/>
          </rPr>
          <t xml:space="preserve">小学校・中学校所属
役員のみ入力
</t>
        </r>
      </text>
    </comment>
    <comment ref="H18" authorId="0">
      <text>
        <r>
          <rPr>
            <b/>
            <sz val="9"/>
            <rFont val="ＭＳ Ｐゴシック"/>
            <family val="3"/>
          </rPr>
          <t xml:space="preserve">小学校・中学校所属
役員のみ入力
</t>
        </r>
      </text>
    </comment>
    <comment ref="I18" authorId="0">
      <text>
        <r>
          <rPr>
            <b/>
            <sz val="9"/>
            <rFont val="ＭＳ Ｐゴシック"/>
            <family val="3"/>
          </rPr>
          <t xml:space="preserve">小学校・中学校所属
役員のみ入力
</t>
        </r>
      </text>
    </comment>
    <comment ref="G19" authorId="0">
      <text>
        <r>
          <rPr>
            <b/>
            <sz val="9"/>
            <rFont val="ＭＳ Ｐゴシック"/>
            <family val="3"/>
          </rPr>
          <t xml:space="preserve">小学校・中学校所属
役員のみ入力
</t>
        </r>
      </text>
    </comment>
    <comment ref="H19" authorId="0">
      <text>
        <r>
          <rPr>
            <b/>
            <sz val="9"/>
            <rFont val="ＭＳ Ｐゴシック"/>
            <family val="3"/>
          </rPr>
          <t xml:space="preserve">小学校・中学校所属
役員のみ入力
</t>
        </r>
      </text>
    </comment>
    <comment ref="I19" authorId="0">
      <text>
        <r>
          <rPr>
            <b/>
            <sz val="9"/>
            <rFont val="ＭＳ Ｐゴシック"/>
            <family val="3"/>
          </rPr>
          <t xml:space="preserve">小学校・中学校所属
役員のみ入力
</t>
        </r>
      </text>
    </comment>
    <comment ref="G20" authorId="0">
      <text>
        <r>
          <rPr>
            <b/>
            <sz val="9"/>
            <rFont val="ＭＳ Ｐゴシック"/>
            <family val="3"/>
          </rPr>
          <t xml:space="preserve">小学校・中学校所属
役員のみ入力
</t>
        </r>
      </text>
    </comment>
    <comment ref="H20" authorId="0">
      <text>
        <r>
          <rPr>
            <b/>
            <sz val="9"/>
            <rFont val="ＭＳ Ｐゴシック"/>
            <family val="3"/>
          </rPr>
          <t xml:space="preserve">小学校・中学校所属
役員のみ入力
</t>
        </r>
      </text>
    </comment>
    <comment ref="I20" authorId="0">
      <text>
        <r>
          <rPr>
            <b/>
            <sz val="9"/>
            <rFont val="ＭＳ Ｐゴシック"/>
            <family val="3"/>
          </rPr>
          <t xml:space="preserve">小学校・中学校所属
役員のみ入力
</t>
        </r>
      </text>
    </comment>
    <comment ref="G21" authorId="0">
      <text>
        <r>
          <rPr>
            <b/>
            <sz val="9"/>
            <rFont val="ＭＳ Ｐゴシック"/>
            <family val="3"/>
          </rPr>
          <t xml:space="preserve">小学校・中学校所属
役員のみ入力
</t>
        </r>
      </text>
    </comment>
    <comment ref="H21" authorId="0">
      <text>
        <r>
          <rPr>
            <b/>
            <sz val="9"/>
            <rFont val="ＭＳ Ｐゴシック"/>
            <family val="3"/>
          </rPr>
          <t xml:space="preserve">小学校・中学校所属
役員のみ入力
</t>
        </r>
      </text>
    </comment>
    <comment ref="I21" authorId="0">
      <text>
        <r>
          <rPr>
            <b/>
            <sz val="9"/>
            <rFont val="ＭＳ Ｐゴシック"/>
            <family val="3"/>
          </rPr>
          <t xml:space="preserve">小学校・中学校所属
役員のみ入力
</t>
        </r>
      </text>
    </comment>
    <comment ref="G22" authorId="0">
      <text>
        <r>
          <rPr>
            <b/>
            <sz val="9"/>
            <rFont val="ＭＳ Ｐゴシック"/>
            <family val="3"/>
          </rPr>
          <t xml:space="preserve">小学校・中学校所属
役員のみ入力
</t>
        </r>
      </text>
    </comment>
    <comment ref="H22" authorId="0">
      <text>
        <r>
          <rPr>
            <b/>
            <sz val="9"/>
            <rFont val="ＭＳ Ｐゴシック"/>
            <family val="3"/>
          </rPr>
          <t xml:space="preserve">小学校・中学校所属
役員のみ入力
</t>
        </r>
      </text>
    </comment>
    <comment ref="I22" authorId="0">
      <text>
        <r>
          <rPr>
            <b/>
            <sz val="9"/>
            <rFont val="ＭＳ Ｐゴシック"/>
            <family val="3"/>
          </rPr>
          <t xml:space="preserve">小学校・中学校所属
役員のみ入力
</t>
        </r>
      </text>
    </comment>
    <comment ref="G23" authorId="0">
      <text>
        <r>
          <rPr>
            <b/>
            <sz val="9"/>
            <rFont val="ＭＳ Ｐゴシック"/>
            <family val="3"/>
          </rPr>
          <t xml:space="preserve">小学校・中学校所属
役員のみ入力
</t>
        </r>
      </text>
    </comment>
    <comment ref="H23" authorId="0">
      <text>
        <r>
          <rPr>
            <b/>
            <sz val="9"/>
            <rFont val="ＭＳ Ｐゴシック"/>
            <family val="3"/>
          </rPr>
          <t xml:space="preserve">小学校・中学校所属
役員のみ入力
</t>
        </r>
      </text>
    </comment>
    <comment ref="I23" authorId="0">
      <text>
        <r>
          <rPr>
            <b/>
            <sz val="9"/>
            <rFont val="ＭＳ Ｐゴシック"/>
            <family val="3"/>
          </rPr>
          <t xml:space="preserve">小学校・中学校所属
役員のみ入力
</t>
        </r>
      </text>
    </comment>
    <comment ref="G24" authorId="0">
      <text>
        <r>
          <rPr>
            <b/>
            <sz val="9"/>
            <rFont val="ＭＳ Ｐゴシック"/>
            <family val="3"/>
          </rPr>
          <t xml:space="preserve">小学校・中学校所属
役員のみ入力
</t>
        </r>
      </text>
    </comment>
    <comment ref="H24" authorId="0">
      <text>
        <r>
          <rPr>
            <b/>
            <sz val="9"/>
            <rFont val="ＭＳ Ｐゴシック"/>
            <family val="3"/>
          </rPr>
          <t xml:space="preserve">小学校・中学校所属
役員のみ入力
</t>
        </r>
      </text>
    </comment>
    <comment ref="I24" authorId="0">
      <text>
        <r>
          <rPr>
            <b/>
            <sz val="9"/>
            <rFont val="ＭＳ Ｐゴシック"/>
            <family val="3"/>
          </rPr>
          <t xml:space="preserve">小学校・中学校所属
役員のみ入力
</t>
        </r>
      </text>
    </comment>
    <comment ref="G25" authorId="0">
      <text>
        <r>
          <rPr>
            <b/>
            <sz val="9"/>
            <rFont val="ＭＳ Ｐゴシック"/>
            <family val="3"/>
          </rPr>
          <t xml:space="preserve">小学校・中学校所属
役員のみ入力
</t>
        </r>
      </text>
    </comment>
    <comment ref="H25" authorId="0">
      <text>
        <r>
          <rPr>
            <b/>
            <sz val="9"/>
            <rFont val="ＭＳ Ｐゴシック"/>
            <family val="3"/>
          </rPr>
          <t xml:space="preserve">小学校・中学校所属
役員のみ入力
</t>
        </r>
      </text>
    </comment>
    <comment ref="I25" authorId="0">
      <text>
        <r>
          <rPr>
            <b/>
            <sz val="9"/>
            <rFont val="ＭＳ Ｐゴシック"/>
            <family val="3"/>
          </rPr>
          <t xml:space="preserve">小学校・中学校所属
役員のみ入力
</t>
        </r>
      </text>
    </comment>
    <comment ref="G26" authorId="0">
      <text>
        <r>
          <rPr>
            <b/>
            <sz val="9"/>
            <rFont val="ＭＳ Ｐゴシック"/>
            <family val="3"/>
          </rPr>
          <t xml:space="preserve">小学校・中学校所属
役員のみ入力
</t>
        </r>
      </text>
    </comment>
    <comment ref="H26" authorId="0">
      <text>
        <r>
          <rPr>
            <b/>
            <sz val="9"/>
            <rFont val="ＭＳ Ｐゴシック"/>
            <family val="3"/>
          </rPr>
          <t xml:space="preserve">小学校・中学校所属
役員のみ入力
</t>
        </r>
      </text>
    </comment>
    <comment ref="I26" authorId="0">
      <text>
        <r>
          <rPr>
            <b/>
            <sz val="9"/>
            <rFont val="ＭＳ Ｐゴシック"/>
            <family val="3"/>
          </rPr>
          <t xml:space="preserve">小学校・中学校所属
役員のみ入力
</t>
        </r>
      </text>
    </comment>
    <comment ref="G27" authorId="0">
      <text>
        <r>
          <rPr>
            <b/>
            <sz val="9"/>
            <rFont val="ＭＳ Ｐゴシック"/>
            <family val="3"/>
          </rPr>
          <t xml:space="preserve">小学校・中学校所属
役員のみ入力
</t>
        </r>
      </text>
    </comment>
    <comment ref="H27" authorId="0">
      <text>
        <r>
          <rPr>
            <b/>
            <sz val="9"/>
            <rFont val="ＭＳ Ｐゴシック"/>
            <family val="3"/>
          </rPr>
          <t xml:space="preserve">小学校・中学校所属
役員のみ入力
</t>
        </r>
      </text>
    </comment>
    <comment ref="I27" authorId="0">
      <text>
        <r>
          <rPr>
            <b/>
            <sz val="9"/>
            <rFont val="ＭＳ Ｐゴシック"/>
            <family val="3"/>
          </rPr>
          <t xml:space="preserve">小学校・中学校所属
役員のみ入力
</t>
        </r>
      </text>
    </comment>
    <comment ref="G28" authorId="0">
      <text>
        <r>
          <rPr>
            <b/>
            <sz val="9"/>
            <rFont val="ＭＳ Ｐゴシック"/>
            <family val="3"/>
          </rPr>
          <t xml:space="preserve">小学校・中学校所属
役員のみ入力
</t>
        </r>
      </text>
    </comment>
    <comment ref="H28" authorId="0">
      <text>
        <r>
          <rPr>
            <b/>
            <sz val="9"/>
            <rFont val="ＭＳ Ｐゴシック"/>
            <family val="3"/>
          </rPr>
          <t xml:space="preserve">小学校・中学校所属
役員のみ入力
</t>
        </r>
      </text>
    </comment>
    <comment ref="I28" authorId="0">
      <text>
        <r>
          <rPr>
            <b/>
            <sz val="9"/>
            <rFont val="ＭＳ Ｐゴシック"/>
            <family val="3"/>
          </rPr>
          <t xml:space="preserve">小学校・中学校所属
役員のみ入力
</t>
        </r>
      </text>
    </comment>
    <comment ref="G29" authorId="0">
      <text>
        <r>
          <rPr>
            <b/>
            <sz val="9"/>
            <rFont val="ＭＳ Ｐゴシック"/>
            <family val="3"/>
          </rPr>
          <t xml:space="preserve">小学校・中学校所属
役員のみ入力
</t>
        </r>
      </text>
    </comment>
    <comment ref="H29" authorId="0">
      <text>
        <r>
          <rPr>
            <b/>
            <sz val="9"/>
            <rFont val="ＭＳ Ｐゴシック"/>
            <family val="3"/>
          </rPr>
          <t xml:space="preserve">小学校・中学校所属
役員のみ入力
</t>
        </r>
      </text>
    </comment>
    <comment ref="I29" authorId="0">
      <text>
        <r>
          <rPr>
            <b/>
            <sz val="9"/>
            <rFont val="ＭＳ Ｐゴシック"/>
            <family val="3"/>
          </rPr>
          <t xml:space="preserve">小学校・中学校所属
役員のみ入力
</t>
        </r>
      </text>
    </comment>
    <comment ref="G30" authorId="0">
      <text>
        <r>
          <rPr>
            <b/>
            <sz val="9"/>
            <rFont val="ＭＳ Ｐゴシック"/>
            <family val="3"/>
          </rPr>
          <t xml:space="preserve">小学校・中学校所属
役員のみ入力
</t>
        </r>
      </text>
    </comment>
    <comment ref="H30" authorId="0">
      <text>
        <r>
          <rPr>
            <b/>
            <sz val="9"/>
            <rFont val="ＭＳ Ｐゴシック"/>
            <family val="3"/>
          </rPr>
          <t xml:space="preserve">小学校・中学校所属
役員のみ入力
</t>
        </r>
      </text>
    </comment>
    <comment ref="I30" authorId="0">
      <text>
        <r>
          <rPr>
            <b/>
            <sz val="9"/>
            <rFont val="ＭＳ Ｐゴシック"/>
            <family val="3"/>
          </rPr>
          <t xml:space="preserve">小学校・中学校所属
役員のみ入力
</t>
        </r>
      </text>
    </comment>
    <comment ref="G31" authorId="0">
      <text>
        <r>
          <rPr>
            <b/>
            <sz val="9"/>
            <rFont val="ＭＳ Ｐゴシック"/>
            <family val="3"/>
          </rPr>
          <t xml:space="preserve">小学校・中学校所属
役員のみ入力
</t>
        </r>
      </text>
    </comment>
    <comment ref="H31" authorId="0">
      <text>
        <r>
          <rPr>
            <b/>
            <sz val="9"/>
            <rFont val="ＭＳ Ｐゴシック"/>
            <family val="3"/>
          </rPr>
          <t xml:space="preserve">小学校・中学校所属
役員のみ入力
</t>
        </r>
      </text>
    </comment>
    <comment ref="I31" authorId="0">
      <text>
        <r>
          <rPr>
            <b/>
            <sz val="9"/>
            <rFont val="ＭＳ Ｐゴシック"/>
            <family val="3"/>
          </rPr>
          <t xml:space="preserve">小学校・中学校所属
役員のみ入力
</t>
        </r>
      </text>
    </comment>
    <comment ref="G32" authorId="0">
      <text>
        <r>
          <rPr>
            <b/>
            <sz val="9"/>
            <rFont val="ＭＳ Ｐゴシック"/>
            <family val="3"/>
          </rPr>
          <t xml:space="preserve">小学校・中学校所属
役員のみ入力
</t>
        </r>
      </text>
    </comment>
    <comment ref="H32" authorId="0">
      <text>
        <r>
          <rPr>
            <b/>
            <sz val="9"/>
            <rFont val="ＭＳ Ｐゴシック"/>
            <family val="3"/>
          </rPr>
          <t xml:space="preserve">小学校・中学校所属
役員のみ入力
</t>
        </r>
      </text>
    </comment>
    <comment ref="I32" authorId="0">
      <text>
        <r>
          <rPr>
            <b/>
            <sz val="9"/>
            <rFont val="ＭＳ Ｐゴシック"/>
            <family val="3"/>
          </rPr>
          <t xml:space="preserve">小学校・中学校所属
役員のみ入力
</t>
        </r>
      </text>
    </comment>
    <comment ref="G33" authorId="0">
      <text>
        <r>
          <rPr>
            <b/>
            <sz val="9"/>
            <rFont val="ＭＳ Ｐゴシック"/>
            <family val="3"/>
          </rPr>
          <t xml:space="preserve">小学校・中学校所属
役員のみ入力
</t>
        </r>
      </text>
    </comment>
    <comment ref="H33" authorId="0">
      <text>
        <r>
          <rPr>
            <b/>
            <sz val="9"/>
            <rFont val="ＭＳ Ｐゴシック"/>
            <family val="3"/>
          </rPr>
          <t xml:space="preserve">小学校・中学校所属
役員のみ入力
</t>
        </r>
      </text>
    </comment>
    <comment ref="I33" authorId="0">
      <text>
        <r>
          <rPr>
            <b/>
            <sz val="9"/>
            <rFont val="ＭＳ Ｐゴシック"/>
            <family val="3"/>
          </rPr>
          <t xml:space="preserve">小学校・中学校所属
役員のみ入力
</t>
        </r>
      </text>
    </comment>
    <comment ref="G34" authorId="0">
      <text>
        <r>
          <rPr>
            <b/>
            <sz val="9"/>
            <rFont val="ＭＳ Ｐゴシック"/>
            <family val="3"/>
          </rPr>
          <t xml:space="preserve">小学校・中学校所属
役員のみ入力
</t>
        </r>
      </text>
    </comment>
    <comment ref="H34" authorId="0">
      <text>
        <r>
          <rPr>
            <b/>
            <sz val="9"/>
            <rFont val="ＭＳ Ｐゴシック"/>
            <family val="3"/>
          </rPr>
          <t xml:space="preserve">小学校・中学校所属
役員のみ入力
</t>
        </r>
      </text>
    </comment>
    <comment ref="I34" authorId="0">
      <text>
        <r>
          <rPr>
            <b/>
            <sz val="9"/>
            <rFont val="ＭＳ Ｐゴシック"/>
            <family val="3"/>
          </rPr>
          <t xml:space="preserve">小学校・中学校所属
役員のみ入力
</t>
        </r>
      </text>
    </comment>
    <comment ref="G35" authorId="0">
      <text>
        <r>
          <rPr>
            <b/>
            <sz val="9"/>
            <rFont val="ＭＳ Ｐゴシック"/>
            <family val="3"/>
          </rPr>
          <t xml:space="preserve">小学校・中学校所属
役員のみ入力
</t>
        </r>
      </text>
    </comment>
    <comment ref="H35" authorId="0">
      <text>
        <r>
          <rPr>
            <b/>
            <sz val="9"/>
            <rFont val="ＭＳ Ｐゴシック"/>
            <family val="3"/>
          </rPr>
          <t xml:space="preserve">小学校・中学校所属
役員のみ入力
</t>
        </r>
      </text>
    </comment>
    <comment ref="I35" authorId="0">
      <text>
        <r>
          <rPr>
            <b/>
            <sz val="9"/>
            <rFont val="ＭＳ Ｐゴシック"/>
            <family val="3"/>
          </rPr>
          <t xml:space="preserve">小学校・中学校所属
役員のみ入力
</t>
        </r>
      </text>
    </comment>
    <comment ref="G36" authorId="0">
      <text>
        <r>
          <rPr>
            <b/>
            <sz val="9"/>
            <rFont val="ＭＳ Ｐゴシック"/>
            <family val="3"/>
          </rPr>
          <t xml:space="preserve">小学校・中学校所属
役員のみ入力
</t>
        </r>
      </text>
    </comment>
    <comment ref="H36" authorId="0">
      <text>
        <r>
          <rPr>
            <b/>
            <sz val="9"/>
            <rFont val="ＭＳ Ｐゴシック"/>
            <family val="3"/>
          </rPr>
          <t xml:space="preserve">小学校・中学校所属
役員のみ入力
</t>
        </r>
      </text>
    </comment>
    <comment ref="I36" authorId="0">
      <text>
        <r>
          <rPr>
            <b/>
            <sz val="9"/>
            <rFont val="ＭＳ Ｐゴシック"/>
            <family val="3"/>
          </rPr>
          <t xml:space="preserve">小学校・中学校所属
役員のみ入力
</t>
        </r>
      </text>
    </comment>
    <comment ref="G37" authorId="0">
      <text>
        <r>
          <rPr>
            <b/>
            <sz val="9"/>
            <rFont val="ＭＳ Ｐゴシック"/>
            <family val="3"/>
          </rPr>
          <t xml:space="preserve">小学校・中学校所属
役員のみ入力
</t>
        </r>
      </text>
    </comment>
    <comment ref="H37" authorId="0">
      <text>
        <r>
          <rPr>
            <b/>
            <sz val="9"/>
            <rFont val="ＭＳ Ｐゴシック"/>
            <family val="3"/>
          </rPr>
          <t xml:space="preserve">小学校・中学校所属
役員のみ入力
</t>
        </r>
      </text>
    </comment>
    <comment ref="I37" authorId="0">
      <text>
        <r>
          <rPr>
            <b/>
            <sz val="9"/>
            <rFont val="ＭＳ Ｐゴシック"/>
            <family val="3"/>
          </rPr>
          <t xml:space="preserve">小学校・中学校所属
役員のみ入力
</t>
        </r>
      </text>
    </comment>
    <comment ref="G38" authorId="0">
      <text>
        <r>
          <rPr>
            <b/>
            <sz val="9"/>
            <rFont val="ＭＳ Ｐゴシック"/>
            <family val="3"/>
          </rPr>
          <t xml:space="preserve">小学校・中学校所属
役員のみ入力
</t>
        </r>
      </text>
    </comment>
    <comment ref="H38" authorId="0">
      <text>
        <r>
          <rPr>
            <b/>
            <sz val="9"/>
            <rFont val="ＭＳ Ｐゴシック"/>
            <family val="3"/>
          </rPr>
          <t xml:space="preserve">小学校・中学校所属
役員のみ入力
</t>
        </r>
      </text>
    </comment>
    <comment ref="I38" authorId="0">
      <text>
        <r>
          <rPr>
            <b/>
            <sz val="9"/>
            <rFont val="ＭＳ Ｐゴシック"/>
            <family val="3"/>
          </rPr>
          <t xml:space="preserve">小学校・中学校所属
役員のみ入力
</t>
        </r>
      </text>
    </comment>
    <comment ref="G39" authorId="0">
      <text>
        <r>
          <rPr>
            <b/>
            <sz val="9"/>
            <rFont val="ＭＳ Ｐゴシック"/>
            <family val="3"/>
          </rPr>
          <t xml:space="preserve">小学校・中学校所属
役員のみ入力
</t>
        </r>
      </text>
    </comment>
    <comment ref="H39" authorId="0">
      <text>
        <r>
          <rPr>
            <b/>
            <sz val="9"/>
            <rFont val="ＭＳ Ｐゴシック"/>
            <family val="3"/>
          </rPr>
          <t xml:space="preserve">小学校・中学校所属
役員のみ入力
</t>
        </r>
      </text>
    </comment>
    <comment ref="I39" authorId="0">
      <text>
        <r>
          <rPr>
            <b/>
            <sz val="9"/>
            <rFont val="ＭＳ Ｐゴシック"/>
            <family val="3"/>
          </rPr>
          <t xml:space="preserve">小学校・中学校所属
役員のみ入力
</t>
        </r>
      </text>
    </comment>
    <comment ref="G40" authorId="0">
      <text>
        <r>
          <rPr>
            <b/>
            <sz val="9"/>
            <rFont val="ＭＳ Ｐゴシック"/>
            <family val="3"/>
          </rPr>
          <t xml:space="preserve">小学校・中学校所属
役員のみ入力
</t>
        </r>
      </text>
    </comment>
    <comment ref="H40" authorId="0">
      <text>
        <r>
          <rPr>
            <b/>
            <sz val="9"/>
            <rFont val="ＭＳ Ｐゴシック"/>
            <family val="3"/>
          </rPr>
          <t xml:space="preserve">小学校・中学校所属
役員のみ入力
</t>
        </r>
      </text>
    </comment>
    <comment ref="I40" authorId="0">
      <text>
        <r>
          <rPr>
            <b/>
            <sz val="9"/>
            <rFont val="ＭＳ Ｐゴシック"/>
            <family val="3"/>
          </rPr>
          <t xml:space="preserve">小学校・中学校所属
役員のみ入力
</t>
        </r>
      </text>
    </comment>
    <comment ref="G41" authorId="0">
      <text>
        <r>
          <rPr>
            <b/>
            <sz val="9"/>
            <rFont val="ＭＳ Ｐゴシック"/>
            <family val="3"/>
          </rPr>
          <t xml:space="preserve">小学校・中学校所属
役員のみ入力
</t>
        </r>
      </text>
    </comment>
    <comment ref="H41" authorId="0">
      <text>
        <r>
          <rPr>
            <b/>
            <sz val="9"/>
            <rFont val="ＭＳ Ｐゴシック"/>
            <family val="3"/>
          </rPr>
          <t xml:space="preserve">小学校・中学校所属
役員のみ入力
</t>
        </r>
      </text>
    </comment>
    <comment ref="I41" authorId="0">
      <text>
        <r>
          <rPr>
            <b/>
            <sz val="9"/>
            <rFont val="ＭＳ Ｐゴシック"/>
            <family val="3"/>
          </rPr>
          <t xml:space="preserve">小学校・中学校所属
役員のみ入力
</t>
        </r>
      </text>
    </comment>
    <comment ref="G42" authorId="0">
      <text>
        <r>
          <rPr>
            <b/>
            <sz val="9"/>
            <rFont val="ＭＳ Ｐゴシック"/>
            <family val="3"/>
          </rPr>
          <t xml:space="preserve">小学校・中学校所属
役員のみ入力
</t>
        </r>
      </text>
    </comment>
    <comment ref="H42" authorId="0">
      <text>
        <r>
          <rPr>
            <b/>
            <sz val="9"/>
            <rFont val="ＭＳ Ｐゴシック"/>
            <family val="3"/>
          </rPr>
          <t xml:space="preserve">小学校・中学校所属
役員のみ入力
</t>
        </r>
      </text>
    </comment>
    <comment ref="I42" authorId="0">
      <text>
        <r>
          <rPr>
            <b/>
            <sz val="9"/>
            <rFont val="ＭＳ Ｐゴシック"/>
            <family val="3"/>
          </rPr>
          <t xml:space="preserve">小学校・中学校所属
役員のみ入力
</t>
        </r>
      </text>
    </comment>
    <comment ref="G43" authorId="0">
      <text>
        <r>
          <rPr>
            <b/>
            <sz val="9"/>
            <rFont val="ＭＳ Ｐゴシック"/>
            <family val="3"/>
          </rPr>
          <t xml:space="preserve">小学校・中学校所属
役員のみ入力
</t>
        </r>
      </text>
    </comment>
    <comment ref="H43" authorId="0">
      <text>
        <r>
          <rPr>
            <b/>
            <sz val="9"/>
            <rFont val="ＭＳ Ｐゴシック"/>
            <family val="3"/>
          </rPr>
          <t xml:space="preserve">小学校・中学校所属
役員のみ入力
</t>
        </r>
      </text>
    </comment>
    <comment ref="I43" authorId="0">
      <text>
        <r>
          <rPr>
            <b/>
            <sz val="9"/>
            <rFont val="ＭＳ Ｐゴシック"/>
            <family val="3"/>
          </rPr>
          <t xml:space="preserve">小学校・中学校所属
役員のみ入力
</t>
        </r>
      </text>
    </comment>
    <comment ref="G44" authorId="0">
      <text>
        <r>
          <rPr>
            <b/>
            <sz val="9"/>
            <rFont val="ＭＳ Ｐゴシック"/>
            <family val="3"/>
          </rPr>
          <t xml:space="preserve">小学校・中学校所属
役員のみ入力
</t>
        </r>
      </text>
    </comment>
    <comment ref="H44" authorId="0">
      <text>
        <r>
          <rPr>
            <b/>
            <sz val="9"/>
            <rFont val="ＭＳ Ｐゴシック"/>
            <family val="3"/>
          </rPr>
          <t xml:space="preserve">小学校・中学校所属
役員のみ入力
</t>
        </r>
      </text>
    </comment>
    <comment ref="I44" authorId="0">
      <text>
        <r>
          <rPr>
            <b/>
            <sz val="9"/>
            <rFont val="ＭＳ Ｐゴシック"/>
            <family val="3"/>
          </rPr>
          <t xml:space="preserve">小学校・中学校所属
役員のみ入力
</t>
        </r>
      </text>
    </comment>
    <comment ref="G45" authorId="0">
      <text>
        <r>
          <rPr>
            <b/>
            <sz val="9"/>
            <rFont val="ＭＳ Ｐゴシック"/>
            <family val="3"/>
          </rPr>
          <t xml:space="preserve">小学校・中学校所属
役員のみ入力
</t>
        </r>
      </text>
    </comment>
    <comment ref="H45" authorId="0">
      <text>
        <r>
          <rPr>
            <b/>
            <sz val="9"/>
            <rFont val="ＭＳ Ｐゴシック"/>
            <family val="3"/>
          </rPr>
          <t xml:space="preserve">小学校・中学校所属
役員のみ入力
</t>
        </r>
      </text>
    </comment>
    <comment ref="I45" authorId="0">
      <text>
        <r>
          <rPr>
            <b/>
            <sz val="9"/>
            <rFont val="ＭＳ Ｐゴシック"/>
            <family val="3"/>
          </rPr>
          <t xml:space="preserve">小学校・中学校所属
役員のみ入力
</t>
        </r>
      </text>
    </comment>
    <comment ref="G46" authorId="0">
      <text>
        <r>
          <rPr>
            <b/>
            <sz val="9"/>
            <rFont val="ＭＳ Ｐゴシック"/>
            <family val="3"/>
          </rPr>
          <t xml:space="preserve">小学校・中学校所属
役員のみ入力
</t>
        </r>
      </text>
    </comment>
    <comment ref="H46" authorId="0">
      <text>
        <r>
          <rPr>
            <b/>
            <sz val="9"/>
            <rFont val="ＭＳ Ｐゴシック"/>
            <family val="3"/>
          </rPr>
          <t xml:space="preserve">小学校・中学校所属
役員のみ入力
</t>
        </r>
      </text>
    </comment>
    <comment ref="I46" authorId="0">
      <text>
        <r>
          <rPr>
            <b/>
            <sz val="9"/>
            <rFont val="ＭＳ Ｐゴシック"/>
            <family val="3"/>
          </rPr>
          <t xml:space="preserve">小学校・中学校所属
役員のみ入力
</t>
        </r>
      </text>
    </comment>
    <comment ref="G47" authorId="0">
      <text>
        <r>
          <rPr>
            <b/>
            <sz val="9"/>
            <rFont val="ＭＳ Ｐゴシック"/>
            <family val="3"/>
          </rPr>
          <t xml:space="preserve">小学校・中学校所属
役員のみ入力
</t>
        </r>
      </text>
    </comment>
    <comment ref="H47" authorId="0">
      <text>
        <r>
          <rPr>
            <b/>
            <sz val="9"/>
            <rFont val="ＭＳ Ｐゴシック"/>
            <family val="3"/>
          </rPr>
          <t xml:space="preserve">小学校・中学校所属
役員のみ入力
</t>
        </r>
      </text>
    </comment>
    <comment ref="I47" authorId="0">
      <text>
        <r>
          <rPr>
            <b/>
            <sz val="9"/>
            <rFont val="ＭＳ Ｐゴシック"/>
            <family val="3"/>
          </rPr>
          <t xml:space="preserve">小学校・中学校所属
役員のみ入力
</t>
        </r>
      </text>
    </comment>
    <comment ref="G48" authorId="0">
      <text>
        <r>
          <rPr>
            <b/>
            <sz val="9"/>
            <rFont val="ＭＳ Ｐゴシック"/>
            <family val="3"/>
          </rPr>
          <t xml:space="preserve">小学校・中学校所属
役員のみ入力
</t>
        </r>
      </text>
    </comment>
    <comment ref="H48" authorId="0">
      <text>
        <r>
          <rPr>
            <b/>
            <sz val="9"/>
            <rFont val="ＭＳ Ｐゴシック"/>
            <family val="3"/>
          </rPr>
          <t xml:space="preserve">小学校・中学校所属
役員のみ入力
</t>
        </r>
      </text>
    </comment>
    <comment ref="I48" authorId="0">
      <text>
        <r>
          <rPr>
            <b/>
            <sz val="9"/>
            <rFont val="ＭＳ Ｐゴシック"/>
            <family val="3"/>
          </rPr>
          <t xml:space="preserve">小学校・中学校所属
役員のみ入力
</t>
        </r>
      </text>
    </comment>
    <comment ref="G49" authorId="0">
      <text>
        <r>
          <rPr>
            <b/>
            <sz val="9"/>
            <rFont val="ＭＳ Ｐゴシック"/>
            <family val="3"/>
          </rPr>
          <t xml:space="preserve">小学校・中学校所属
役員のみ入力
</t>
        </r>
      </text>
    </comment>
    <comment ref="H49" authorId="0">
      <text>
        <r>
          <rPr>
            <b/>
            <sz val="9"/>
            <rFont val="ＭＳ Ｐゴシック"/>
            <family val="3"/>
          </rPr>
          <t xml:space="preserve">小学校・中学校所属
役員のみ入力
</t>
        </r>
      </text>
    </comment>
    <comment ref="I49" authorId="0">
      <text>
        <r>
          <rPr>
            <b/>
            <sz val="9"/>
            <rFont val="ＭＳ Ｐゴシック"/>
            <family val="3"/>
          </rPr>
          <t xml:space="preserve">小学校・中学校所属
役員のみ入力
</t>
        </r>
      </text>
    </comment>
    <comment ref="G50" authorId="0">
      <text>
        <r>
          <rPr>
            <b/>
            <sz val="9"/>
            <rFont val="ＭＳ Ｐゴシック"/>
            <family val="3"/>
          </rPr>
          <t xml:space="preserve">小学校・中学校所属
役員のみ入力
</t>
        </r>
      </text>
    </comment>
    <comment ref="H50" authorId="0">
      <text>
        <r>
          <rPr>
            <b/>
            <sz val="9"/>
            <rFont val="ＭＳ Ｐゴシック"/>
            <family val="3"/>
          </rPr>
          <t xml:space="preserve">小学校・中学校所属
役員のみ入力
</t>
        </r>
      </text>
    </comment>
    <comment ref="I50" authorId="0">
      <text>
        <r>
          <rPr>
            <b/>
            <sz val="9"/>
            <rFont val="ＭＳ Ｐゴシック"/>
            <family val="3"/>
          </rPr>
          <t xml:space="preserve">小学校・中学校所属
役員のみ入力
</t>
        </r>
      </text>
    </comment>
    <comment ref="G51" authorId="0">
      <text>
        <r>
          <rPr>
            <b/>
            <sz val="9"/>
            <rFont val="ＭＳ Ｐゴシック"/>
            <family val="3"/>
          </rPr>
          <t xml:space="preserve">小学校・中学校所属
役員のみ入力
</t>
        </r>
      </text>
    </comment>
    <comment ref="H51" authorId="0">
      <text>
        <r>
          <rPr>
            <b/>
            <sz val="9"/>
            <rFont val="ＭＳ Ｐゴシック"/>
            <family val="3"/>
          </rPr>
          <t xml:space="preserve">小学校・中学校所属
役員のみ入力
</t>
        </r>
      </text>
    </comment>
    <comment ref="I51" authorId="0">
      <text>
        <r>
          <rPr>
            <b/>
            <sz val="9"/>
            <rFont val="ＭＳ Ｐゴシック"/>
            <family val="3"/>
          </rPr>
          <t xml:space="preserve">小学校・中学校所属
役員のみ入力
</t>
        </r>
      </text>
    </comment>
    <comment ref="G52" authorId="0">
      <text>
        <r>
          <rPr>
            <b/>
            <sz val="9"/>
            <rFont val="ＭＳ Ｐゴシック"/>
            <family val="3"/>
          </rPr>
          <t xml:space="preserve">小学校・中学校所属
役員のみ入力
</t>
        </r>
      </text>
    </comment>
    <comment ref="H52" authorId="0">
      <text>
        <r>
          <rPr>
            <b/>
            <sz val="9"/>
            <rFont val="ＭＳ Ｐゴシック"/>
            <family val="3"/>
          </rPr>
          <t xml:space="preserve">小学校・中学校所属
役員のみ入力
</t>
        </r>
      </text>
    </comment>
    <comment ref="I52" authorId="0">
      <text>
        <r>
          <rPr>
            <b/>
            <sz val="9"/>
            <rFont val="ＭＳ Ｐゴシック"/>
            <family val="3"/>
          </rPr>
          <t xml:space="preserve">小学校・中学校所属
役員のみ入力
</t>
        </r>
      </text>
    </comment>
    <comment ref="G53" authorId="0">
      <text>
        <r>
          <rPr>
            <b/>
            <sz val="9"/>
            <rFont val="ＭＳ Ｐゴシック"/>
            <family val="3"/>
          </rPr>
          <t xml:space="preserve">小学校・中学校所属
役員のみ入力
</t>
        </r>
      </text>
    </comment>
    <comment ref="H53" authorId="0">
      <text>
        <r>
          <rPr>
            <b/>
            <sz val="9"/>
            <rFont val="ＭＳ Ｐゴシック"/>
            <family val="3"/>
          </rPr>
          <t xml:space="preserve">小学校・中学校所属
役員のみ入力
</t>
        </r>
      </text>
    </comment>
    <comment ref="I53" authorId="0">
      <text>
        <r>
          <rPr>
            <b/>
            <sz val="9"/>
            <rFont val="ＭＳ Ｐゴシック"/>
            <family val="3"/>
          </rPr>
          <t xml:space="preserve">小学校・中学校所属
役員のみ入力
</t>
        </r>
      </text>
    </comment>
    <comment ref="G54" authorId="0">
      <text>
        <r>
          <rPr>
            <b/>
            <sz val="9"/>
            <rFont val="ＭＳ Ｐゴシック"/>
            <family val="3"/>
          </rPr>
          <t xml:space="preserve">小学校・中学校所属
役員のみ入力
</t>
        </r>
      </text>
    </comment>
    <comment ref="H54" authorId="0">
      <text>
        <r>
          <rPr>
            <b/>
            <sz val="9"/>
            <rFont val="ＭＳ Ｐゴシック"/>
            <family val="3"/>
          </rPr>
          <t xml:space="preserve">小学校・中学校所属
役員のみ入力
</t>
        </r>
      </text>
    </comment>
    <comment ref="I54" authorId="0">
      <text>
        <r>
          <rPr>
            <b/>
            <sz val="9"/>
            <rFont val="ＭＳ Ｐゴシック"/>
            <family val="3"/>
          </rPr>
          <t xml:space="preserve">小学校・中学校所属
役員のみ入力
</t>
        </r>
      </text>
    </comment>
    <comment ref="G55" authorId="0">
      <text>
        <r>
          <rPr>
            <b/>
            <sz val="9"/>
            <rFont val="ＭＳ Ｐゴシック"/>
            <family val="3"/>
          </rPr>
          <t xml:space="preserve">小学校・中学校所属
役員のみ入力
</t>
        </r>
      </text>
    </comment>
    <comment ref="H55" authorId="0">
      <text>
        <r>
          <rPr>
            <b/>
            <sz val="9"/>
            <rFont val="ＭＳ Ｐゴシック"/>
            <family val="3"/>
          </rPr>
          <t xml:space="preserve">小学校・中学校所属
役員のみ入力
</t>
        </r>
      </text>
    </comment>
    <comment ref="I55" authorId="0">
      <text>
        <r>
          <rPr>
            <b/>
            <sz val="9"/>
            <rFont val="ＭＳ Ｐゴシック"/>
            <family val="3"/>
          </rPr>
          <t xml:space="preserve">小学校・中学校所属
役員のみ入力
</t>
        </r>
      </text>
    </comment>
    <comment ref="G56" authorId="0">
      <text>
        <r>
          <rPr>
            <b/>
            <sz val="9"/>
            <rFont val="ＭＳ Ｐゴシック"/>
            <family val="3"/>
          </rPr>
          <t xml:space="preserve">小学校・中学校所属
役員のみ入力
</t>
        </r>
      </text>
    </comment>
    <comment ref="H56" authorId="0">
      <text>
        <r>
          <rPr>
            <b/>
            <sz val="9"/>
            <rFont val="ＭＳ Ｐゴシック"/>
            <family val="3"/>
          </rPr>
          <t xml:space="preserve">小学校・中学校所属
役員のみ入力
</t>
        </r>
      </text>
    </comment>
    <comment ref="I56" authorId="0">
      <text>
        <r>
          <rPr>
            <b/>
            <sz val="9"/>
            <rFont val="ＭＳ Ｐゴシック"/>
            <family val="3"/>
          </rPr>
          <t xml:space="preserve">小学校・中学校所属
役員のみ入力
</t>
        </r>
      </text>
    </comment>
    <comment ref="G57" authorId="0">
      <text>
        <r>
          <rPr>
            <b/>
            <sz val="9"/>
            <rFont val="ＭＳ Ｐゴシック"/>
            <family val="3"/>
          </rPr>
          <t xml:space="preserve">小学校・中学校所属
役員のみ入力
</t>
        </r>
      </text>
    </comment>
    <comment ref="H57" authorId="0">
      <text>
        <r>
          <rPr>
            <b/>
            <sz val="9"/>
            <rFont val="ＭＳ Ｐゴシック"/>
            <family val="3"/>
          </rPr>
          <t xml:space="preserve">小学校・中学校所属
役員のみ入力
</t>
        </r>
      </text>
    </comment>
    <comment ref="I57" authorId="0">
      <text>
        <r>
          <rPr>
            <b/>
            <sz val="9"/>
            <rFont val="ＭＳ Ｐゴシック"/>
            <family val="3"/>
          </rPr>
          <t xml:space="preserve">小学校・中学校所属
役員のみ入力
</t>
        </r>
      </text>
    </comment>
    <comment ref="G58" authorId="0">
      <text>
        <r>
          <rPr>
            <b/>
            <sz val="9"/>
            <rFont val="ＭＳ Ｐゴシック"/>
            <family val="3"/>
          </rPr>
          <t xml:space="preserve">小学校・中学校所属
役員のみ入力
</t>
        </r>
      </text>
    </comment>
    <comment ref="H58" authorId="0">
      <text>
        <r>
          <rPr>
            <b/>
            <sz val="9"/>
            <rFont val="ＭＳ Ｐゴシック"/>
            <family val="3"/>
          </rPr>
          <t xml:space="preserve">小学校・中学校所属
役員のみ入力
</t>
        </r>
      </text>
    </comment>
    <comment ref="I58" authorId="0">
      <text>
        <r>
          <rPr>
            <b/>
            <sz val="9"/>
            <rFont val="ＭＳ Ｐゴシック"/>
            <family val="3"/>
          </rPr>
          <t xml:space="preserve">小学校・中学校所属
役員のみ入力
</t>
        </r>
      </text>
    </comment>
    <comment ref="G59" authorId="0">
      <text>
        <r>
          <rPr>
            <b/>
            <sz val="9"/>
            <rFont val="ＭＳ Ｐゴシック"/>
            <family val="3"/>
          </rPr>
          <t xml:space="preserve">小学校・中学校所属
役員のみ入力
</t>
        </r>
      </text>
    </comment>
    <comment ref="H59" authorId="0">
      <text>
        <r>
          <rPr>
            <b/>
            <sz val="9"/>
            <rFont val="ＭＳ Ｐゴシック"/>
            <family val="3"/>
          </rPr>
          <t xml:space="preserve">小学校・中学校所属
役員のみ入力
</t>
        </r>
      </text>
    </comment>
    <comment ref="I59" authorId="0">
      <text>
        <r>
          <rPr>
            <b/>
            <sz val="9"/>
            <rFont val="ＭＳ Ｐゴシック"/>
            <family val="3"/>
          </rPr>
          <t xml:space="preserve">小学校・中学校所属
役員のみ入力
</t>
        </r>
      </text>
    </comment>
    <comment ref="G60" authorId="0">
      <text>
        <r>
          <rPr>
            <b/>
            <sz val="9"/>
            <rFont val="ＭＳ Ｐゴシック"/>
            <family val="3"/>
          </rPr>
          <t xml:space="preserve">小学校・中学校所属
役員のみ入力
</t>
        </r>
      </text>
    </comment>
    <comment ref="H60" authorId="0">
      <text>
        <r>
          <rPr>
            <b/>
            <sz val="9"/>
            <rFont val="ＭＳ Ｐゴシック"/>
            <family val="3"/>
          </rPr>
          <t xml:space="preserve">小学校・中学校所属
役員のみ入力
</t>
        </r>
      </text>
    </comment>
    <comment ref="I60" authorId="0">
      <text>
        <r>
          <rPr>
            <b/>
            <sz val="9"/>
            <rFont val="ＭＳ Ｐゴシック"/>
            <family val="3"/>
          </rPr>
          <t xml:space="preserve">小学校・中学校所属
役員のみ入力
</t>
        </r>
      </text>
    </comment>
    <comment ref="G61" authorId="0">
      <text>
        <r>
          <rPr>
            <b/>
            <sz val="9"/>
            <rFont val="ＭＳ Ｐゴシック"/>
            <family val="3"/>
          </rPr>
          <t xml:space="preserve">小学校・中学校所属
役員のみ入力
</t>
        </r>
      </text>
    </comment>
    <comment ref="H61" authorId="0">
      <text>
        <r>
          <rPr>
            <b/>
            <sz val="9"/>
            <rFont val="ＭＳ Ｐゴシック"/>
            <family val="3"/>
          </rPr>
          <t xml:space="preserve">小学校・中学校所属
役員のみ入力
</t>
        </r>
      </text>
    </comment>
    <comment ref="I61" authorId="0">
      <text>
        <r>
          <rPr>
            <b/>
            <sz val="9"/>
            <rFont val="ＭＳ Ｐゴシック"/>
            <family val="3"/>
          </rPr>
          <t xml:space="preserve">小学校・中学校所属
役員のみ入力
</t>
        </r>
      </text>
    </comment>
    <comment ref="G62" authorId="0">
      <text>
        <r>
          <rPr>
            <b/>
            <sz val="9"/>
            <rFont val="ＭＳ Ｐゴシック"/>
            <family val="3"/>
          </rPr>
          <t xml:space="preserve">小学校・中学校所属
役員のみ入力
</t>
        </r>
      </text>
    </comment>
    <comment ref="H62" authorId="0">
      <text>
        <r>
          <rPr>
            <b/>
            <sz val="9"/>
            <rFont val="ＭＳ Ｐゴシック"/>
            <family val="3"/>
          </rPr>
          <t xml:space="preserve">小学校・中学校所属
役員のみ入力
</t>
        </r>
      </text>
    </comment>
    <comment ref="I62" authorId="0">
      <text>
        <r>
          <rPr>
            <b/>
            <sz val="9"/>
            <rFont val="ＭＳ Ｐゴシック"/>
            <family val="3"/>
          </rPr>
          <t xml:space="preserve">小学校・中学校所属
役員のみ入力
</t>
        </r>
      </text>
    </comment>
    <comment ref="G63" authorId="0">
      <text>
        <r>
          <rPr>
            <b/>
            <sz val="9"/>
            <rFont val="ＭＳ Ｐゴシック"/>
            <family val="3"/>
          </rPr>
          <t xml:space="preserve">小学校・中学校所属
役員のみ入力
</t>
        </r>
      </text>
    </comment>
    <comment ref="H63" authorId="0">
      <text>
        <r>
          <rPr>
            <b/>
            <sz val="9"/>
            <rFont val="ＭＳ Ｐゴシック"/>
            <family val="3"/>
          </rPr>
          <t xml:space="preserve">小学校・中学校所属
役員のみ入力
</t>
        </r>
      </text>
    </comment>
    <comment ref="I63" authorId="0">
      <text>
        <r>
          <rPr>
            <b/>
            <sz val="9"/>
            <rFont val="ＭＳ Ｐゴシック"/>
            <family val="3"/>
          </rPr>
          <t xml:space="preserve">小学校・中学校所属
役員のみ入力
</t>
        </r>
      </text>
    </comment>
    <comment ref="G64" authorId="0">
      <text>
        <r>
          <rPr>
            <b/>
            <sz val="9"/>
            <rFont val="ＭＳ Ｐゴシック"/>
            <family val="3"/>
          </rPr>
          <t xml:space="preserve">小学校・中学校所属
役員のみ入力
</t>
        </r>
      </text>
    </comment>
    <comment ref="H64" authorId="0">
      <text>
        <r>
          <rPr>
            <b/>
            <sz val="9"/>
            <rFont val="ＭＳ Ｐゴシック"/>
            <family val="3"/>
          </rPr>
          <t xml:space="preserve">小学校・中学校所属
役員のみ入力
</t>
        </r>
      </text>
    </comment>
    <comment ref="I64" authorId="0">
      <text>
        <r>
          <rPr>
            <b/>
            <sz val="9"/>
            <rFont val="ＭＳ Ｐゴシック"/>
            <family val="3"/>
          </rPr>
          <t xml:space="preserve">小学校・中学校所属
役員のみ入力
</t>
        </r>
      </text>
    </comment>
    <comment ref="G65" authorId="0">
      <text>
        <r>
          <rPr>
            <b/>
            <sz val="9"/>
            <rFont val="ＭＳ Ｐゴシック"/>
            <family val="3"/>
          </rPr>
          <t xml:space="preserve">小学校・中学校所属
役員のみ入力
</t>
        </r>
      </text>
    </comment>
    <comment ref="H65" authorId="0">
      <text>
        <r>
          <rPr>
            <b/>
            <sz val="9"/>
            <rFont val="ＭＳ Ｐゴシック"/>
            <family val="3"/>
          </rPr>
          <t xml:space="preserve">小学校・中学校所属
役員のみ入力
</t>
        </r>
      </text>
    </comment>
    <comment ref="I65" authorId="0">
      <text>
        <r>
          <rPr>
            <b/>
            <sz val="9"/>
            <rFont val="ＭＳ Ｐゴシック"/>
            <family val="3"/>
          </rPr>
          <t xml:space="preserve">小学校・中学校所属
役員のみ入力
</t>
        </r>
      </text>
    </comment>
    <comment ref="G66" authorId="0">
      <text>
        <r>
          <rPr>
            <b/>
            <sz val="9"/>
            <rFont val="ＭＳ Ｐゴシック"/>
            <family val="3"/>
          </rPr>
          <t xml:space="preserve">小学校・中学校所属
役員のみ入力
</t>
        </r>
      </text>
    </comment>
    <comment ref="H66" authorId="0">
      <text>
        <r>
          <rPr>
            <b/>
            <sz val="9"/>
            <rFont val="ＭＳ Ｐゴシック"/>
            <family val="3"/>
          </rPr>
          <t xml:space="preserve">小学校・中学校所属
役員のみ入力
</t>
        </r>
      </text>
    </comment>
    <comment ref="I66" authorId="0">
      <text>
        <r>
          <rPr>
            <b/>
            <sz val="9"/>
            <rFont val="ＭＳ Ｐゴシック"/>
            <family val="3"/>
          </rPr>
          <t xml:space="preserve">小学校・中学校所属
役員のみ入力
</t>
        </r>
      </text>
    </comment>
    <comment ref="G67" authorId="0">
      <text>
        <r>
          <rPr>
            <b/>
            <sz val="9"/>
            <rFont val="ＭＳ Ｐゴシック"/>
            <family val="3"/>
          </rPr>
          <t xml:space="preserve">小学校・中学校所属
役員のみ入力
</t>
        </r>
      </text>
    </comment>
    <comment ref="H67" authorId="0">
      <text>
        <r>
          <rPr>
            <b/>
            <sz val="9"/>
            <rFont val="ＭＳ Ｐゴシック"/>
            <family val="3"/>
          </rPr>
          <t xml:space="preserve">小学校・中学校所属
役員のみ入力
</t>
        </r>
      </text>
    </comment>
    <comment ref="I67" authorId="0">
      <text>
        <r>
          <rPr>
            <b/>
            <sz val="9"/>
            <rFont val="ＭＳ Ｐゴシック"/>
            <family val="3"/>
          </rPr>
          <t xml:space="preserve">小学校・中学校所属
役員のみ入力
</t>
        </r>
      </text>
    </comment>
    <comment ref="G68" authorId="0">
      <text>
        <r>
          <rPr>
            <b/>
            <sz val="9"/>
            <rFont val="ＭＳ Ｐゴシック"/>
            <family val="3"/>
          </rPr>
          <t xml:space="preserve">小学校・中学校所属
役員のみ入力
</t>
        </r>
      </text>
    </comment>
    <comment ref="H68" authorId="0">
      <text>
        <r>
          <rPr>
            <b/>
            <sz val="9"/>
            <rFont val="ＭＳ Ｐゴシック"/>
            <family val="3"/>
          </rPr>
          <t xml:space="preserve">小学校・中学校所属
役員のみ入力
</t>
        </r>
      </text>
    </comment>
    <comment ref="I68" authorId="0">
      <text>
        <r>
          <rPr>
            <b/>
            <sz val="9"/>
            <rFont val="ＭＳ Ｐゴシック"/>
            <family val="3"/>
          </rPr>
          <t xml:space="preserve">小学校・中学校所属
役員のみ入力
</t>
        </r>
      </text>
    </comment>
    <comment ref="G69" authorId="0">
      <text>
        <r>
          <rPr>
            <b/>
            <sz val="9"/>
            <rFont val="ＭＳ Ｐゴシック"/>
            <family val="3"/>
          </rPr>
          <t xml:space="preserve">小学校・中学校所属
役員のみ入力
</t>
        </r>
      </text>
    </comment>
    <comment ref="H69" authorId="0">
      <text>
        <r>
          <rPr>
            <b/>
            <sz val="9"/>
            <rFont val="ＭＳ Ｐゴシック"/>
            <family val="3"/>
          </rPr>
          <t xml:space="preserve">小学校・中学校所属
役員のみ入力
</t>
        </r>
      </text>
    </comment>
    <comment ref="I69" authorId="0">
      <text>
        <r>
          <rPr>
            <b/>
            <sz val="9"/>
            <rFont val="ＭＳ Ｐゴシック"/>
            <family val="3"/>
          </rPr>
          <t xml:space="preserve">小学校・中学校所属
役員のみ入力
</t>
        </r>
      </text>
    </comment>
    <comment ref="G70" authorId="0">
      <text>
        <r>
          <rPr>
            <b/>
            <sz val="9"/>
            <rFont val="ＭＳ Ｐゴシック"/>
            <family val="3"/>
          </rPr>
          <t xml:space="preserve">小学校・中学校所属
役員のみ入力
</t>
        </r>
      </text>
    </comment>
    <comment ref="H70" authorId="0">
      <text>
        <r>
          <rPr>
            <b/>
            <sz val="9"/>
            <rFont val="ＭＳ Ｐゴシック"/>
            <family val="3"/>
          </rPr>
          <t xml:space="preserve">小学校・中学校所属
役員のみ入力
</t>
        </r>
      </text>
    </comment>
    <comment ref="I70" authorId="0">
      <text>
        <r>
          <rPr>
            <b/>
            <sz val="9"/>
            <rFont val="ＭＳ Ｐゴシック"/>
            <family val="3"/>
          </rPr>
          <t xml:space="preserve">小学校・中学校所属
役員のみ入力
</t>
        </r>
      </text>
    </comment>
    <comment ref="G71" authorId="0">
      <text>
        <r>
          <rPr>
            <b/>
            <sz val="9"/>
            <rFont val="ＭＳ Ｐゴシック"/>
            <family val="3"/>
          </rPr>
          <t xml:space="preserve">小学校・中学校所属
役員のみ入力
</t>
        </r>
      </text>
    </comment>
    <comment ref="H71" authorId="0">
      <text>
        <r>
          <rPr>
            <b/>
            <sz val="9"/>
            <rFont val="ＭＳ Ｐゴシック"/>
            <family val="3"/>
          </rPr>
          <t xml:space="preserve">小学校・中学校所属
役員のみ入力
</t>
        </r>
      </text>
    </comment>
    <comment ref="I71" authorId="0">
      <text>
        <r>
          <rPr>
            <b/>
            <sz val="9"/>
            <rFont val="ＭＳ Ｐゴシック"/>
            <family val="3"/>
          </rPr>
          <t xml:space="preserve">小学校・中学校所属
役員のみ入力
</t>
        </r>
      </text>
    </comment>
    <comment ref="G72" authorId="0">
      <text>
        <r>
          <rPr>
            <b/>
            <sz val="9"/>
            <rFont val="ＭＳ Ｐゴシック"/>
            <family val="3"/>
          </rPr>
          <t xml:space="preserve">小学校・中学校所属
役員のみ入力
</t>
        </r>
      </text>
    </comment>
    <comment ref="H72" authorId="0">
      <text>
        <r>
          <rPr>
            <b/>
            <sz val="9"/>
            <rFont val="ＭＳ Ｐゴシック"/>
            <family val="3"/>
          </rPr>
          <t xml:space="preserve">小学校・中学校所属
役員のみ入力
</t>
        </r>
      </text>
    </comment>
    <comment ref="I72" authorId="0">
      <text>
        <r>
          <rPr>
            <b/>
            <sz val="9"/>
            <rFont val="ＭＳ Ｐゴシック"/>
            <family val="3"/>
          </rPr>
          <t xml:space="preserve">小学校・中学校所属
役員のみ入力
</t>
        </r>
      </text>
    </comment>
    <comment ref="G73" authorId="0">
      <text>
        <r>
          <rPr>
            <b/>
            <sz val="9"/>
            <rFont val="ＭＳ Ｐゴシック"/>
            <family val="3"/>
          </rPr>
          <t xml:space="preserve">小学校・中学校所属
役員のみ入力
</t>
        </r>
      </text>
    </comment>
    <comment ref="H73" authorId="0">
      <text>
        <r>
          <rPr>
            <b/>
            <sz val="9"/>
            <rFont val="ＭＳ Ｐゴシック"/>
            <family val="3"/>
          </rPr>
          <t xml:space="preserve">小学校・中学校所属
役員のみ入力
</t>
        </r>
      </text>
    </comment>
    <comment ref="I73" authorId="0">
      <text>
        <r>
          <rPr>
            <b/>
            <sz val="9"/>
            <rFont val="ＭＳ Ｐゴシック"/>
            <family val="3"/>
          </rPr>
          <t xml:space="preserve">小学校・中学校所属
役員のみ入力
</t>
        </r>
      </text>
    </comment>
    <comment ref="G74" authorId="0">
      <text>
        <r>
          <rPr>
            <b/>
            <sz val="9"/>
            <rFont val="ＭＳ Ｐゴシック"/>
            <family val="3"/>
          </rPr>
          <t xml:space="preserve">小学校・中学校所属
役員のみ入力
</t>
        </r>
      </text>
    </comment>
    <comment ref="H74" authorId="0">
      <text>
        <r>
          <rPr>
            <b/>
            <sz val="9"/>
            <rFont val="ＭＳ Ｐゴシック"/>
            <family val="3"/>
          </rPr>
          <t xml:space="preserve">小学校・中学校所属
役員のみ入力
</t>
        </r>
      </text>
    </comment>
    <comment ref="I74" authorId="0">
      <text>
        <r>
          <rPr>
            <b/>
            <sz val="9"/>
            <rFont val="ＭＳ Ｐゴシック"/>
            <family val="3"/>
          </rPr>
          <t xml:space="preserve">小学校・中学校所属
役員のみ入力
</t>
        </r>
      </text>
    </comment>
    <comment ref="G75" authorId="0">
      <text>
        <r>
          <rPr>
            <b/>
            <sz val="9"/>
            <rFont val="ＭＳ Ｐゴシック"/>
            <family val="3"/>
          </rPr>
          <t xml:space="preserve">小学校・中学校所属
役員のみ入力
</t>
        </r>
      </text>
    </comment>
    <comment ref="H75" authorId="0">
      <text>
        <r>
          <rPr>
            <b/>
            <sz val="9"/>
            <rFont val="ＭＳ Ｐゴシック"/>
            <family val="3"/>
          </rPr>
          <t xml:space="preserve">小学校・中学校所属
役員のみ入力
</t>
        </r>
      </text>
    </comment>
    <comment ref="I75" authorId="0">
      <text>
        <r>
          <rPr>
            <b/>
            <sz val="9"/>
            <rFont val="ＭＳ Ｐゴシック"/>
            <family val="3"/>
          </rPr>
          <t xml:space="preserve">小学校・中学校所属
役員のみ入力
</t>
        </r>
      </text>
    </comment>
    <comment ref="G76" authorId="0">
      <text>
        <r>
          <rPr>
            <b/>
            <sz val="9"/>
            <rFont val="ＭＳ Ｐゴシック"/>
            <family val="3"/>
          </rPr>
          <t xml:space="preserve">小学校・中学校所属
役員のみ入力
</t>
        </r>
      </text>
    </comment>
    <comment ref="H76" authorId="0">
      <text>
        <r>
          <rPr>
            <b/>
            <sz val="9"/>
            <rFont val="ＭＳ Ｐゴシック"/>
            <family val="3"/>
          </rPr>
          <t xml:space="preserve">小学校・中学校所属
役員のみ入力
</t>
        </r>
      </text>
    </comment>
    <comment ref="I76" authorId="0">
      <text>
        <r>
          <rPr>
            <b/>
            <sz val="9"/>
            <rFont val="ＭＳ Ｐゴシック"/>
            <family val="3"/>
          </rPr>
          <t xml:space="preserve">小学校・中学校所属
役員のみ入力
</t>
        </r>
      </text>
    </comment>
    <comment ref="G77" authorId="0">
      <text>
        <r>
          <rPr>
            <b/>
            <sz val="9"/>
            <rFont val="ＭＳ Ｐゴシック"/>
            <family val="3"/>
          </rPr>
          <t xml:space="preserve">小学校・中学校所属
役員のみ入力
</t>
        </r>
      </text>
    </comment>
    <comment ref="H77" authorId="0">
      <text>
        <r>
          <rPr>
            <b/>
            <sz val="9"/>
            <rFont val="ＭＳ Ｐゴシック"/>
            <family val="3"/>
          </rPr>
          <t xml:space="preserve">小学校・中学校所属
役員のみ入力
</t>
        </r>
      </text>
    </comment>
    <comment ref="I77" authorId="0">
      <text>
        <r>
          <rPr>
            <b/>
            <sz val="9"/>
            <rFont val="ＭＳ Ｐゴシック"/>
            <family val="3"/>
          </rPr>
          <t xml:space="preserve">小学校・中学校所属
役員のみ入力
</t>
        </r>
      </text>
    </comment>
    <comment ref="G78" authorId="0">
      <text>
        <r>
          <rPr>
            <b/>
            <sz val="9"/>
            <rFont val="ＭＳ Ｐゴシック"/>
            <family val="3"/>
          </rPr>
          <t xml:space="preserve">小学校・中学校所属
役員のみ入力
</t>
        </r>
      </text>
    </comment>
    <comment ref="H78" authorId="0">
      <text>
        <r>
          <rPr>
            <b/>
            <sz val="9"/>
            <rFont val="ＭＳ Ｐゴシック"/>
            <family val="3"/>
          </rPr>
          <t xml:space="preserve">小学校・中学校所属
役員のみ入力
</t>
        </r>
      </text>
    </comment>
    <comment ref="I78" authorId="0">
      <text>
        <r>
          <rPr>
            <b/>
            <sz val="9"/>
            <rFont val="ＭＳ Ｐゴシック"/>
            <family val="3"/>
          </rPr>
          <t xml:space="preserve">小学校・中学校所属
役員のみ入力
</t>
        </r>
      </text>
    </comment>
    <comment ref="G79" authorId="0">
      <text>
        <r>
          <rPr>
            <b/>
            <sz val="9"/>
            <rFont val="ＭＳ Ｐゴシック"/>
            <family val="3"/>
          </rPr>
          <t xml:space="preserve">小学校・中学校所属
役員のみ入力
</t>
        </r>
      </text>
    </comment>
    <comment ref="H79" authorId="0">
      <text>
        <r>
          <rPr>
            <b/>
            <sz val="9"/>
            <rFont val="ＭＳ Ｐゴシック"/>
            <family val="3"/>
          </rPr>
          <t xml:space="preserve">小学校・中学校所属
役員のみ入力
</t>
        </r>
      </text>
    </comment>
    <comment ref="I79" authorId="0">
      <text>
        <r>
          <rPr>
            <b/>
            <sz val="9"/>
            <rFont val="ＭＳ Ｐゴシック"/>
            <family val="3"/>
          </rPr>
          <t xml:space="preserve">小学校・中学校所属
役員のみ入力
</t>
        </r>
      </text>
    </comment>
    <comment ref="G80" authorId="0">
      <text>
        <r>
          <rPr>
            <b/>
            <sz val="9"/>
            <rFont val="ＭＳ Ｐゴシック"/>
            <family val="3"/>
          </rPr>
          <t xml:space="preserve">小学校・中学校所属
役員のみ入力
</t>
        </r>
      </text>
    </comment>
    <comment ref="H80" authorId="0">
      <text>
        <r>
          <rPr>
            <b/>
            <sz val="9"/>
            <rFont val="ＭＳ Ｐゴシック"/>
            <family val="3"/>
          </rPr>
          <t xml:space="preserve">小学校・中学校所属
役員のみ入力
</t>
        </r>
      </text>
    </comment>
    <comment ref="I80" authorId="0">
      <text>
        <r>
          <rPr>
            <b/>
            <sz val="9"/>
            <rFont val="ＭＳ Ｐゴシック"/>
            <family val="3"/>
          </rPr>
          <t xml:space="preserve">小学校・中学校所属
役員のみ入力
</t>
        </r>
      </text>
    </comment>
    <comment ref="G81" authorId="0">
      <text>
        <r>
          <rPr>
            <b/>
            <sz val="9"/>
            <rFont val="ＭＳ Ｐゴシック"/>
            <family val="3"/>
          </rPr>
          <t xml:space="preserve">小学校・中学校所属
役員のみ入力
</t>
        </r>
      </text>
    </comment>
    <comment ref="H81" authorId="0">
      <text>
        <r>
          <rPr>
            <b/>
            <sz val="9"/>
            <rFont val="ＭＳ Ｐゴシック"/>
            <family val="3"/>
          </rPr>
          <t xml:space="preserve">小学校・中学校所属
役員のみ入力
</t>
        </r>
      </text>
    </comment>
    <comment ref="I81" authorId="0">
      <text>
        <r>
          <rPr>
            <b/>
            <sz val="9"/>
            <rFont val="ＭＳ Ｐゴシック"/>
            <family val="3"/>
          </rPr>
          <t xml:space="preserve">小学校・中学校所属
役員のみ入力
</t>
        </r>
      </text>
    </comment>
    <comment ref="G82" authorId="0">
      <text>
        <r>
          <rPr>
            <b/>
            <sz val="9"/>
            <rFont val="ＭＳ Ｐゴシック"/>
            <family val="3"/>
          </rPr>
          <t xml:space="preserve">小学校・中学校所属
役員のみ入力
</t>
        </r>
      </text>
    </comment>
    <comment ref="H82" authorId="0">
      <text>
        <r>
          <rPr>
            <b/>
            <sz val="9"/>
            <rFont val="ＭＳ Ｐゴシック"/>
            <family val="3"/>
          </rPr>
          <t xml:space="preserve">小学校・中学校所属
役員のみ入力
</t>
        </r>
      </text>
    </comment>
    <comment ref="I82" authorId="0">
      <text>
        <r>
          <rPr>
            <b/>
            <sz val="9"/>
            <rFont val="ＭＳ Ｐゴシック"/>
            <family val="3"/>
          </rPr>
          <t xml:space="preserve">小学校・中学校所属
役員のみ入力
</t>
        </r>
      </text>
    </comment>
    <comment ref="G83" authorId="0">
      <text>
        <r>
          <rPr>
            <b/>
            <sz val="9"/>
            <rFont val="ＭＳ Ｐゴシック"/>
            <family val="3"/>
          </rPr>
          <t xml:space="preserve">小学校・中学校所属
役員のみ入力
</t>
        </r>
      </text>
    </comment>
    <comment ref="H83" authorId="0">
      <text>
        <r>
          <rPr>
            <b/>
            <sz val="9"/>
            <rFont val="ＭＳ Ｐゴシック"/>
            <family val="3"/>
          </rPr>
          <t xml:space="preserve">小学校・中学校所属
役員のみ入力
</t>
        </r>
      </text>
    </comment>
    <comment ref="I83" authorId="0">
      <text>
        <r>
          <rPr>
            <b/>
            <sz val="9"/>
            <rFont val="ＭＳ Ｐゴシック"/>
            <family val="3"/>
          </rPr>
          <t xml:space="preserve">小学校・中学校所属
役員のみ入力
</t>
        </r>
      </text>
    </comment>
    <comment ref="G84" authorId="0">
      <text>
        <r>
          <rPr>
            <b/>
            <sz val="9"/>
            <rFont val="ＭＳ Ｐゴシック"/>
            <family val="3"/>
          </rPr>
          <t xml:space="preserve">小学校・中学校所属
役員のみ入力
</t>
        </r>
      </text>
    </comment>
    <comment ref="H84" authorId="0">
      <text>
        <r>
          <rPr>
            <b/>
            <sz val="9"/>
            <rFont val="ＭＳ Ｐゴシック"/>
            <family val="3"/>
          </rPr>
          <t xml:space="preserve">小学校・中学校所属
役員のみ入力
</t>
        </r>
      </text>
    </comment>
    <comment ref="I84" authorId="0">
      <text>
        <r>
          <rPr>
            <b/>
            <sz val="9"/>
            <rFont val="ＭＳ Ｐゴシック"/>
            <family val="3"/>
          </rPr>
          <t xml:space="preserve">小学校・中学校所属
役員のみ入力
</t>
        </r>
      </text>
    </comment>
    <comment ref="G85" authorId="0">
      <text>
        <r>
          <rPr>
            <b/>
            <sz val="9"/>
            <rFont val="ＭＳ Ｐゴシック"/>
            <family val="3"/>
          </rPr>
          <t xml:space="preserve">小学校・中学校所属
役員のみ入力
</t>
        </r>
      </text>
    </comment>
    <comment ref="H85" authorId="0">
      <text>
        <r>
          <rPr>
            <b/>
            <sz val="9"/>
            <rFont val="ＭＳ Ｐゴシック"/>
            <family val="3"/>
          </rPr>
          <t xml:space="preserve">小学校・中学校所属
役員のみ入力
</t>
        </r>
      </text>
    </comment>
    <comment ref="I85" authorId="0">
      <text>
        <r>
          <rPr>
            <b/>
            <sz val="9"/>
            <rFont val="ＭＳ Ｐゴシック"/>
            <family val="3"/>
          </rPr>
          <t xml:space="preserve">小学校・中学校所属
役員のみ入力
</t>
        </r>
      </text>
    </comment>
    <comment ref="G86" authorId="0">
      <text>
        <r>
          <rPr>
            <b/>
            <sz val="9"/>
            <rFont val="ＭＳ Ｐゴシック"/>
            <family val="3"/>
          </rPr>
          <t xml:space="preserve">小学校・中学校所属
役員のみ入力
</t>
        </r>
      </text>
    </comment>
    <comment ref="H86" authorId="0">
      <text>
        <r>
          <rPr>
            <b/>
            <sz val="9"/>
            <rFont val="ＭＳ Ｐゴシック"/>
            <family val="3"/>
          </rPr>
          <t xml:space="preserve">小学校・中学校所属
役員のみ入力
</t>
        </r>
      </text>
    </comment>
    <comment ref="I86" authorId="0">
      <text>
        <r>
          <rPr>
            <b/>
            <sz val="9"/>
            <rFont val="ＭＳ Ｐゴシック"/>
            <family val="3"/>
          </rPr>
          <t xml:space="preserve">小学校・中学校所属
役員のみ入力
</t>
        </r>
      </text>
    </comment>
    <comment ref="G87" authorId="0">
      <text>
        <r>
          <rPr>
            <b/>
            <sz val="9"/>
            <rFont val="ＭＳ Ｐゴシック"/>
            <family val="3"/>
          </rPr>
          <t xml:space="preserve">小学校・中学校所属
役員のみ入力
</t>
        </r>
      </text>
    </comment>
    <comment ref="H87" authorId="0">
      <text>
        <r>
          <rPr>
            <b/>
            <sz val="9"/>
            <rFont val="ＭＳ Ｐゴシック"/>
            <family val="3"/>
          </rPr>
          <t xml:space="preserve">小学校・中学校所属
役員のみ入力
</t>
        </r>
      </text>
    </comment>
    <comment ref="I87" authorId="0">
      <text>
        <r>
          <rPr>
            <b/>
            <sz val="9"/>
            <rFont val="ＭＳ Ｐゴシック"/>
            <family val="3"/>
          </rPr>
          <t xml:space="preserve">小学校・中学校所属
役員のみ入力
</t>
        </r>
      </text>
    </comment>
    <comment ref="G88" authorId="0">
      <text>
        <r>
          <rPr>
            <b/>
            <sz val="9"/>
            <rFont val="ＭＳ Ｐゴシック"/>
            <family val="3"/>
          </rPr>
          <t xml:space="preserve">小学校・中学校所属
役員のみ入力
</t>
        </r>
      </text>
    </comment>
    <comment ref="H88" authorId="0">
      <text>
        <r>
          <rPr>
            <b/>
            <sz val="9"/>
            <rFont val="ＭＳ Ｐゴシック"/>
            <family val="3"/>
          </rPr>
          <t xml:space="preserve">小学校・中学校所属
役員のみ入力
</t>
        </r>
      </text>
    </comment>
    <comment ref="I88" authorId="0">
      <text>
        <r>
          <rPr>
            <b/>
            <sz val="9"/>
            <rFont val="ＭＳ Ｐゴシック"/>
            <family val="3"/>
          </rPr>
          <t xml:space="preserve">小学校・中学校所属
役員のみ入力
</t>
        </r>
      </text>
    </comment>
    <comment ref="G89" authorId="0">
      <text>
        <r>
          <rPr>
            <b/>
            <sz val="9"/>
            <rFont val="ＭＳ Ｐゴシック"/>
            <family val="3"/>
          </rPr>
          <t xml:space="preserve">小学校・中学校所属
役員のみ入力
</t>
        </r>
      </text>
    </comment>
    <comment ref="H89" authorId="0">
      <text>
        <r>
          <rPr>
            <b/>
            <sz val="9"/>
            <rFont val="ＭＳ Ｐゴシック"/>
            <family val="3"/>
          </rPr>
          <t xml:space="preserve">小学校・中学校所属
役員のみ入力
</t>
        </r>
      </text>
    </comment>
    <comment ref="I89" authorId="0">
      <text>
        <r>
          <rPr>
            <b/>
            <sz val="9"/>
            <rFont val="ＭＳ Ｐゴシック"/>
            <family val="3"/>
          </rPr>
          <t xml:space="preserve">小学校・中学校所属
役員のみ入力
</t>
        </r>
      </text>
    </comment>
    <comment ref="G90" authorId="0">
      <text>
        <r>
          <rPr>
            <b/>
            <sz val="9"/>
            <rFont val="ＭＳ Ｐゴシック"/>
            <family val="3"/>
          </rPr>
          <t xml:space="preserve">小学校・中学校所属
役員のみ入力
</t>
        </r>
      </text>
    </comment>
    <comment ref="H90" authorId="0">
      <text>
        <r>
          <rPr>
            <b/>
            <sz val="9"/>
            <rFont val="ＭＳ Ｐゴシック"/>
            <family val="3"/>
          </rPr>
          <t xml:space="preserve">小学校・中学校所属
役員のみ入力
</t>
        </r>
      </text>
    </comment>
    <comment ref="I90" authorId="0">
      <text>
        <r>
          <rPr>
            <b/>
            <sz val="9"/>
            <rFont val="ＭＳ Ｐゴシック"/>
            <family val="3"/>
          </rPr>
          <t xml:space="preserve">小学校・中学校所属
役員のみ入力
</t>
        </r>
      </text>
    </comment>
    <comment ref="G91" authorId="0">
      <text>
        <r>
          <rPr>
            <b/>
            <sz val="9"/>
            <rFont val="ＭＳ Ｐゴシック"/>
            <family val="3"/>
          </rPr>
          <t xml:space="preserve">小学校・中学校所属
役員のみ入力
</t>
        </r>
      </text>
    </comment>
    <comment ref="H91" authorId="0">
      <text>
        <r>
          <rPr>
            <b/>
            <sz val="9"/>
            <rFont val="ＭＳ Ｐゴシック"/>
            <family val="3"/>
          </rPr>
          <t xml:space="preserve">小学校・中学校所属
役員のみ入力
</t>
        </r>
      </text>
    </comment>
    <comment ref="I91" authorId="0">
      <text>
        <r>
          <rPr>
            <b/>
            <sz val="9"/>
            <rFont val="ＭＳ Ｐゴシック"/>
            <family val="3"/>
          </rPr>
          <t xml:space="preserve">小学校・中学校所属
役員のみ入力
</t>
        </r>
      </text>
    </comment>
    <comment ref="G92" authorId="0">
      <text>
        <r>
          <rPr>
            <b/>
            <sz val="9"/>
            <rFont val="ＭＳ Ｐゴシック"/>
            <family val="3"/>
          </rPr>
          <t xml:space="preserve">小学校・中学校所属
役員のみ入力
</t>
        </r>
      </text>
    </comment>
    <comment ref="H92" authorId="0">
      <text>
        <r>
          <rPr>
            <b/>
            <sz val="9"/>
            <rFont val="ＭＳ Ｐゴシック"/>
            <family val="3"/>
          </rPr>
          <t xml:space="preserve">小学校・中学校所属
役員のみ入力
</t>
        </r>
      </text>
    </comment>
    <comment ref="I92" authorId="0">
      <text>
        <r>
          <rPr>
            <b/>
            <sz val="9"/>
            <rFont val="ＭＳ Ｐゴシック"/>
            <family val="3"/>
          </rPr>
          <t xml:space="preserve">小学校・中学校所属
役員のみ入力
</t>
        </r>
      </text>
    </comment>
    <comment ref="G93" authorId="0">
      <text>
        <r>
          <rPr>
            <b/>
            <sz val="9"/>
            <rFont val="ＭＳ Ｐゴシック"/>
            <family val="3"/>
          </rPr>
          <t xml:space="preserve">小学校・中学校所属
役員のみ入力
</t>
        </r>
      </text>
    </comment>
    <comment ref="H93" authorId="0">
      <text>
        <r>
          <rPr>
            <b/>
            <sz val="9"/>
            <rFont val="ＭＳ Ｐゴシック"/>
            <family val="3"/>
          </rPr>
          <t xml:space="preserve">小学校・中学校所属
役員のみ入力
</t>
        </r>
      </text>
    </comment>
    <comment ref="I93" authorId="0">
      <text>
        <r>
          <rPr>
            <b/>
            <sz val="9"/>
            <rFont val="ＭＳ Ｐゴシック"/>
            <family val="3"/>
          </rPr>
          <t xml:space="preserve">小学校・中学校所属
役員のみ入力
</t>
        </r>
      </text>
    </comment>
    <comment ref="G94" authorId="0">
      <text>
        <r>
          <rPr>
            <b/>
            <sz val="9"/>
            <rFont val="ＭＳ Ｐゴシック"/>
            <family val="3"/>
          </rPr>
          <t xml:space="preserve">小学校・中学校所属
役員のみ入力
</t>
        </r>
      </text>
    </comment>
    <comment ref="H94" authorId="0">
      <text>
        <r>
          <rPr>
            <b/>
            <sz val="9"/>
            <rFont val="ＭＳ Ｐゴシック"/>
            <family val="3"/>
          </rPr>
          <t xml:space="preserve">小学校・中学校所属
役員のみ入力
</t>
        </r>
      </text>
    </comment>
    <comment ref="I94" authorId="0">
      <text>
        <r>
          <rPr>
            <b/>
            <sz val="9"/>
            <rFont val="ＭＳ Ｐゴシック"/>
            <family val="3"/>
          </rPr>
          <t xml:space="preserve">小学校・中学校所属
役員のみ入力
</t>
        </r>
      </text>
    </comment>
    <comment ref="G95" authorId="0">
      <text>
        <r>
          <rPr>
            <b/>
            <sz val="9"/>
            <rFont val="ＭＳ Ｐゴシック"/>
            <family val="3"/>
          </rPr>
          <t xml:space="preserve">小学校・中学校所属
役員のみ入力
</t>
        </r>
      </text>
    </comment>
    <comment ref="H95" authorId="0">
      <text>
        <r>
          <rPr>
            <b/>
            <sz val="9"/>
            <rFont val="ＭＳ Ｐゴシック"/>
            <family val="3"/>
          </rPr>
          <t xml:space="preserve">小学校・中学校所属
役員のみ入力
</t>
        </r>
      </text>
    </comment>
    <comment ref="I95" authorId="0">
      <text>
        <r>
          <rPr>
            <b/>
            <sz val="9"/>
            <rFont val="ＭＳ Ｐゴシック"/>
            <family val="3"/>
          </rPr>
          <t xml:space="preserve">小学校・中学校所属
役員のみ入力
</t>
        </r>
      </text>
    </comment>
    <comment ref="G96" authorId="0">
      <text>
        <r>
          <rPr>
            <b/>
            <sz val="9"/>
            <rFont val="ＭＳ Ｐゴシック"/>
            <family val="3"/>
          </rPr>
          <t xml:space="preserve">小学校・中学校所属
役員のみ入力
</t>
        </r>
      </text>
    </comment>
    <comment ref="H96" authorId="0">
      <text>
        <r>
          <rPr>
            <b/>
            <sz val="9"/>
            <rFont val="ＭＳ Ｐゴシック"/>
            <family val="3"/>
          </rPr>
          <t xml:space="preserve">小学校・中学校所属
役員のみ入力
</t>
        </r>
      </text>
    </comment>
    <comment ref="I96" authorId="0">
      <text>
        <r>
          <rPr>
            <b/>
            <sz val="9"/>
            <rFont val="ＭＳ Ｐゴシック"/>
            <family val="3"/>
          </rPr>
          <t xml:space="preserve">小学校・中学校所属
役員のみ入力
</t>
        </r>
      </text>
    </comment>
    <comment ref="G97" authorId="0">
      <text>
        <r>
          <rPr>
            <b/>
            <sz val="9"/>
            <rFont val="ＭＳ Ｐゴシック"/>
            <family val="3"/>
          </rPr>
          <t xml:space="preserve">小学校・中学校所属
役員のみ入力
</t>
        </r>
      </text>
    </comment>
    <comment ref="H97" authorId="0">
      <text>
        <r>
          <rPr>
            <b/>
            <sz val="9"/>
            <rFont val="ＭＳ Ｐゴシック"/>
            <family val="3"/>
          </rPr>
          <t xml:space="preserve">小学校・中学校所属
役員のみ入力
</t>
        </r>
      </text>
    </comment>
    <comment ref="I97" authorId="0">
      <text>
        <r>
          <rPr>
            <b/>
            <sz val="9"/>
            <rFont val="ＭＳ Ｐゴシック"/>
            <family val="3"/>
          </rPr>
          <t xml:space="preserve">小学校・中学校所属
役員のみ入力
</t>
        </r>
      </text>
    </comment>
    <comment ref="G98" authorId="0">
      <text>
        <r>
          <rPr>
            <b/>
            <sz val="9"/>
            <rFont val="ＭＳ Ｐゴシック"/>
            <family val="3"/>
          </rPr>
          <t xml:space="preserve">小学校・中学校所属
役員のみ入力
</t>
        </r>
      </text>
    </comment>
    <comment ref="H98" authorId="0">
      <text>
        <r>
          <rPr>
            <b/>
            <sz val="9"/>
            <rFont val="ＭＳ Ｐゴシック"/>
            <family val="3"/>
          </rPr>
          <t xml:space="preserve">小学校・中学校所属
役員のみ入力
</t>
        </r>
      </text>
    </comment>
    <comment ref="I98" authorId="0">
      <text>
        <r>
          <rPr>
            <b/>
            <sz val="9"/>
            <rFont val="ＭＳ Ｐゴシック"/>
            <family val="3"/>
          </rPr>
          <t xml:space="preserve">小学校・中学校所属
役員のみ入力
</t>
        </r>
      </text>
    </comment>
    <comment ref="G99" authorId="0">
      <text>
        <r>
          <rPr>
            <b/>
            <sz val="9"/>
            <rFont val="ＭＳ Ｐゴシック"/>
            <family val="3"/>
          </rPr>
          <t xml:space="preserve">小学校・中学校所属
役員のみ入力
</t>
        </r>
      </text>
    </comment>
    <comment ref="H99" authorId="0">
      <text>
        <r>
          <rPr>
            <b/>
            <sz val="9"/>
            <rFont val="ＭＳ Ｐゴシック"/>
            <family val="3"/>
          </rPr>
          <t xml:space="preserve">小学校・中学校所属
役員のみ入力
</t>
        </r>
      </text>
    </comment>
    <comment ref="I99" authorId="0">
      <text>
        <r>
          <rPr>
            <b/>
            <sz val="9"/>
            <rFont val="ＭＳ Ｐゴシック"/>
            <family val="3"/>
          </rPr>
          <t xml:space="preserve">小学校・中学校所属
役員のみ入力
</t>
        </r>
      </text>
    </comment>
    <comment ref="G100" authorId="0">
      <text>
        <r>
          <rPr>
            <b/>
            <sz val="9"/>
            <rFont val="ＭＳ Ｐゴシック"/>
            <family val="3"/>
          </rPr>
          <t xml:space="preserve">小学校・中学校所属
役員のみ入力
</t>
        </r>
      </text>
    </comment>
    <comment ref="H100" authorId="0">
      <text>
        <r>
          <rPr>
            <b/>
            <sz val="9"/>
            <rFont val="ＭＳ Ｐゴシック"/>
            <family val="3"/>
          </rPr>
          <t xml:space="preserve">小学校・中学校所属
役員のみ入力
</t>
        </r>
      </text>
    </comment>
    <comment ref="I100" authorId="0">
      <text>
        <r>
          <rPr>
            <b/>
            <sz val="9"/>
            <rFont val="ＭＳ Ｐゴシック"/>
            <family val="3"/>
          </rPr>
          <t xml:space="preserve">小学校・中学校所属
役員のみ入力
</t>
        </r>
      </text>
    </comment>
    <comment ref="G101" authorId="0">
      <text>
        <r>
          <rPr>
            <b/>
            <sz val="9"/>
            <rFont val="ＭＳ Ｐゴシック"/>
            <family val="3"/>
          </rPr>
          <t xml:space="preserve">小学校・中学校所属
役員のみ入力
</t>
        </r>
      </text>
    </comment>
    <comment ref="H101" authorId="0">
      <text>
        <r>
          <rPr>
            <b/>
            <sz val="9"/>
            <rFont val="ＭＳ Ｐゴシック"/>
            <family val="3"/>
          </rPr>
          <t xml:space="preserve">小学校・中学校所属
役員のみ入力
</t>
        </r>
      </text>
    </comment>
    <comment ref="I101" authorId="0">
      <text>
        <r>
          <rPr>
            <b/>
            <sz val="9"/>
            <rFont val="ＭＳ Ｐゴシック"/>
            <family val="3"/>
          </rPr>
          <t xml:space="preserve">小学校・中学校所属
役員のみ入力
</t>
        </r>
      </text>
    </comment>
    <comment ref="J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0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0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F7" authorId="0">
      <text>
        <r>
          <rPr>
            <b/>
            <sz val="9"/>
            <rFont val="ＭＳ Ｐゴシック"/>
            <family val="3"/>
          </rPr>
          <t xml:space="preserve">小学校・中学校所属
役員のみ入力
</t>
        </r>
      </text>
    </comment>
  </commentList>
</comments>
</file>

<file path=xl/sharedStrings.xml><?xml version="1.0" encoding="utf-8"?>
<sst xmlns="http://schemas.openxmlformats.org/spreadsheetml/2006/main" count="386" uniqueCount="145">
  <si>
    <t>競技会役員</t>
  </si>
  <si>
    <t>様</t>
  </si>
  <si>
    <t>日</t>
  </si>
  <si>
    <t>月</t>
  </si>
  <si>
    <t>存じますので、お引き受け下さいますようお願いいたします。</t>
  </si>
  <si>
    <t>記</t>
  </si>
  <si>
    <t>１</t>
  </si>
  <si>
    <t>２</t>
  </si>
  <si>
    <t>３</t>
  </si>
  <si>
    <t>競技種目</t>
  </si>
  <si>
    <t>委嘱役員名</t>
  </si>
  <si>
    <t>日時</t>
  </si>
  <si>
    <t>（</t>
  </si>
  <si>
    <t>）</t>
  </si>
  <si>
    <t>時</t>
  </si>
  <si>
    <t>競技開始</t>
  </si>
  <si>
    <t>４</t>
  </si>
  <si>
    <t>会場</t>
  </si>
  <si>
    <t>　つきましては、あなたを下記のとおりこの大会の競技会役員として委嘱いたしたいと</t>
  </si>
  <si>
    <t>ラグビーフットボール競技</t>
  </si>
  <si>
    <t>連絡先</t>
  </si>
  <si>
    <t>：</t>
  </si>
  <si>
    <t>TEL</t>
  </si>
  <si>
    <t>：</t>
  </si>
  <si>
    <t>　つきましては、貴所属</t>
  </si>
  <si>
    <t>氏をこの大会の</t>
  </si>
  <si>
    <t>として委嘱いたしたいので、派遣について特段のご高配をお願いいたします。</t>
  </si>
  <si>
    <t>教育委員会教育長　様</t>
  </si>
  <si>
    <t>　つきましては、貴管下</t>
  </si>
  <si>
    <t>教諭</t>
  </si>
  <si>
    <t>５</t>
  </si>
  <si>
    <t>その他</t>
  </si>
  <si>
    <t>TEL</t>
  </si>
  <si>
    <t>氏を下記のとおりこの大会の競技役</t>
  </si>
  <si>
    <t>員として委嘱いたしたいので、派遣について特段のご高配をお願いいたします。</t>
  </si>
  <si>
    <t>校長　様</t>
  </si>
  <si>
    <t>　つきましては、あなたを下記のとおりこの大会の競技役員として委嘱いたしたいと存じ</t>
  </si>
  <si>
    <t>ますので、お引き受け下さいますようお願いいたします。</t>
  </si>
  <si>
    <t>(1) 競技開始の30分前に集合願います。</t>
  </si>
  <si>
    <t>(2) 都合によりお引き受けいただけない場合は、早めに関係競技団体あてご連絡</t>
  </si>
  <si>
    <t xml:space="preserve">  下さい。</t>
  </si>
  <si>
    <t xml:space="preserve"> 標記について、下記のとおり依頼したいので、ご高配下さいますようお願いいたします。</t>
  </si>
  <si>
    <t>人数</t>
  </si>
  <si>
    <t>男　子</t>
  </si>
  <si>
    <t>人</t>
  </si>
  <si>
    <t>・</t>
  </si>
  <si>
    <t>女　子</t>
  </si>
  <si>
    <t>計</t>
  </si>
  <si>
    <t>連絡事項</t>
  </si>
  <si>
    <t>No.</t>
  </si>
  <si>
    <t>氏名</t>
  </si>
  <si>
    <t>役職（競技会役員）</t>
  </si>
  <si>
    <t>副会長</t>
  </si>
  <si>
    <t>理事長</t>
  </si>
  <si>
    <t>事務局長</t>
  </si>
  <si>
    <t>岩　手　太　郎</t>
  </si>
  <si>
    <t>岩　手　次　郎</t>
  </si>
  <si>
    <t>岩　手　三　郎</t>
  </si>
  <si>
    <t>岩　手　四　郎</t>
  </si>
  <si>
    <t>会　長</t>
  </si>
  <si>
    <t>金</t>
  </si>
  <si>
    <t>土</t>
  </si>
  <si>
    <t>八幡平市　自然休暇村・鬼清水グランド</t>
  </si>
  <si>
    <t>岩手県立盛岡第五高等学校</t>
  </si>
  <si>
    <t>校　長　様</t>
  </si>
  <si>
    <t>学校名</t>
  </si>
  <si>
    <t>女子数</t>
  </si>
  <si>
    <t>男子数</t>
  </si>
  <si>
    <t>合計</t>
  </si>
  <si>
    <t>岩手県立盛岡第一高等学校</t>
  </si>
  <si>
    <t>岩手県立盛岡第二高等学校</t>
  </si>
  <si>
    <t>岩手県立盛岡第三高等学校</t>
  </si>
  <si>
    <t>岩手県立盛岡第四高等学校</t>
  </si>
  <si>
    <t>補助員の昼食は競技本部で準備いたします。</t>
  </si>
  <si>
    <t>役員</t>
  </si>
  <si>
    <t>競技名（○○○競技）</t>
  </si>
  <si>
    <t>役員名（例：審判）</t>
  </si>
  <si>
    <t>会　場</t>
  </si>
  <si>
    <t>氏　名</t>
  </si>
  <si>
    <t>八幡平市：上寄木グランド</t>
  </si>
  <si>
    <t>審判</t>
  </si>
  <si>
    <t>盛岡市立緑が丘小学校</t>
  </si>
  <si>
    <t>盛岡</t>
  </si>
  <si>
    <t>盛岡市</t>
  </si>
  <si>
    <t>競技委員長</t>
  </si>
  <si>
    <t>審判長</t>
  </si>
  <si>
    <t>競技副委員長</t>
  </si>
  <si>
    <t>競技委員</t>
  </si>
  <si>
    <t>岩　手　五　郎</t>
  </si>
  <si>
    <t>盛　岡　太　郎</t>
  </si>
  <si>
    <t>盛　岡　花　子</t>
  </si>
  <si>
    <t>宮古市立宮古第一中学校</t>
  </si>
  <si>
    <t>紫波町立紫波第一中学校</t>
  </si>
  <si>
    <t>一関市立桜町中学校</t>
  </si>
  <si>
    <t>校長</t>
  </si>
  <si>
    <t>宮古</t>
  </si>
  <si>
    <t>一関</t>
  </si>
  <si>
    <t>宮古市</t>
  </si>
  <si>
    <t>一関市</t>
  </si>
  <si>
    <t>岩手県ﾗｸﾞﾋﾞｰﾌｯﾄﾎﾞｰﾙ協会</t>
  </si>
  <si>
    <t>花　園　球　児</t>
  </si>
  <si>
    <t>○○○-○○○-○○○○</t>
  </si>
  <si>
    <t>盛岡市青山４丁目13-30 　岩手県ラグビーフットボール協会</t>
  </si>
  <si>
    <t>○○○－○○○－○○○○</t>
  </si>
  <si>
    <t>所属長（高等学校長）</t>
  </si>
  <si>
    <t>盛岡市</t>
  </si>
  <si>
    <t>所　属　長</t>
  </si>
  <si>
    <t>岩手県立盛岡第三高等学校長</t>
  </si>
  <si>
    <t>盛　岡　次　郎</t>
  </si>
  <si>
    <t>所属学校名（小・中学校）</t>
  </si>
  <si>
    <t>学校役職（小・中学校：例 教諭）</t>
  </si>
  <si>
    <t>教育事務所名（小・中学校）</t>
  </si>
  <si>
    <t>市町村教育委員会名（小・中学校）</t>
  </si>
  <si>
    <t>役員委嘱状作成シート</t>
  </si>
  <si>
    <t>様式5-2</t>
  </si>
  <si>
    <t>様式5-3</t>
  </si>
  <si>
    <t>様式5-4</t>
  </si>
  <si>
    <t>様式5-6</t>
  </si>
  <si>
    <t>様式5-7</t>
  </si>
  <si>
    <t>印刷画面</t>
  </si>
  <si>
    <t>データ入力</t>
  </si>
  <si>
    <t>競技役員様式（小・中学校教職員以外）：所属長宛</t>
  </si>
  <si>
    <t>競技役員様式（小・中学校教職員）　　　：教育委員会宛</t>
  </si>
  <si>
    <t>競技役員様式（小・中学校教職員）　　　：校長宛</t>
  </si>
  <si>
    <t>競技会役員様式                              ：本人宛</t>
  </si>
  <si>
    <t>競技役員様式　　　　　　　　　　　　　　　 ：本人宛</t>
  </si>
  <si>
    <t>補助員様式　　　　　　　　　　　　　　　　  ：所属長宛</t>
  </si>
  <si>
    <t>競技会役員データ</t>
  </si>
  <si>
    <t>競技役員データ</t>
  </si>
  <si>
    <t>補助員データ</t>
  </si>
  <si>
    <t>戻　る</t>
  </si>
  <si>
    <t>No.</t>
  </si>
  <si>
    <t>副校長</t>
  </si>
  <si>
    <t>　この度、標記大会を、県内各会場において開催することになりました。</t>
  </si>
  <si>
    <t>様式5-5</t>
  </si>
  <si>
    <t>　なお、別添依頼文書について、ご了知のうえ移送をお願いいたします。</t>
  </si>
  <si>
    <t>所属・役員名</t>
  </si>
  <si>
    <t>～</t>
  </si>
  <si>
    <t>盛岡市立○○小学校　教諭　盛岡太郎　氏　　役員名：審判員</t>
  </si>
  <si>
    <t>　つきましては、下記のとおり貴管下所属職員をこの大会の競技役員として委嘱いたし</t>
  </si>
  <si>
    <t>たいので、派遣について特段のご高配をお願いいたします。</t>
  </si>
  <si>
    <t>平成 29 年</t>
  </si>
  <si>
    <t>　　　第６９回岩手県民体育大会の競技役員委嘱について（依頼）</t>
  </si>
  <si>
    <t>　　　第６９回岩手県民体育大会の競技会役員委嘱について（依頼）</t>
  </si>
  <si>
    <t>　　 第６９回岩手県民体育大会の補助員派遣について（依頼）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</si>
</sst>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sz val="6"/>
      <name val="ＭＳ Ｐゴシック"/>
      <family val="3"/>
    </font>
    <font>
      <sz val="12"/>
      <name val="ＭＳ 明朝"/>
      <family val="1"/>
    </font>
    <font>
      <sz val="11.5"/>
      <name val="ＭＳ 明朝"/>
      <family val="1"/>
    </font>
    <font>
      <sz val="9"/>
      <name val="ＭＳ Ｐゴシック"/>
      <family val="3"/>
    </font>
    <font>
      <b/>
      <sz val="9"/>
      <name val="ＭＳ Ｐゴシック"/>
      <family val="3"/>
    </font>
    <font>
      <sz val="12"/>
      <color indexed="10"/>
      <name val="ＭＳ 明朝"/>
      <family val="1"/>
    </font>
    <font>
      <sz val="12"/>
      <color indexed="12"/>
      <name val="ＭＳ 明朝"/>
      <family val="1"/>
    </font>
    <font>
      <sz val="11"/>
      <color indexed="10"/>
      <name val="ＭＳ Ｐゴシック"/>
      <family val="3"/>
    </font>
    <font>
      <b/>
      <sz val="12"/>
      <name val="ＭＳ Ｐゴシック"/>
      <family val="3"/>
    </font>
    <font>
      <b/>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20"/>
      <color indexed="18"/>
      <name val="HGS創英角ﾎﾟｯﾌﾟ体"/>
      <family val="3"/>
    </font>
    <font>
      <sz val="20"/>
      <color indexed="18"/>
      <name val="ＭＳ Ｐゴシック"/>
      <family val="3"/>
    </font>
    <font>
      <sz val="20"/>
      <color indexed="18"/>
      <name val="HGP創英角ﾎﾟｯﾌﾟ体"/>
      <family val="3"/>
    </font>
    <font>
      <sz val="12"/>
      <color indexed="18"/>
      <name val="ＭＳ Ｐゴシック"/>
      <family val="3"/>
    </font>
    <font>
      <u val="single"/>
      <sz val="18"/>
      <color indexed="12"/>
      <name val="ＭＳ Ｐゴシック"/>
      <family val="3"/>
    </font>
    <font>
      <sz val="28"/>
      <color indexed="18"/>
      <name val="HGS創英角ﾎﾟｯﾌﾟ体"/>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2"/>
        <bgColor indexed="64"/>
      </patternFill>
    </fill>
    <fill>
      <patternFill patternType="solid">
        <fgColor indexed="40"/>
        <bgColor indexed="64"/>
      </patternFill>
    </fill>
    <fill>
      <patternFill patternType="solid">
        <fgColor indexed="15"/>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pplyNumberFormat="0" applyFill="0" applyBorder="0" applyAlignment="0" applyProtection="0"/>
    <xf numFmtId="0" fontId="54" fillId="32" borderId="0" applyNumberFormat="0" applyBorder="0" applyAlignment="0" applyProtection="0"/>
  </cellStyleXfs>
  <cellXfs count="86">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quotePrefix="1">
      <alignment vertical="center"/>
    </xf>
    <xf numFmtId="0" fontId="2" fillId="0" borderId="0" xfId="0" applyFont="1" applyAlignment="1" quotePrefix="1">
      <alignment horizontal="center" vertical="center"/>
    </xf>
    <xf numFmtId="0" fontId="3" fillId="0" borderId="0" xfId="0" applyFont="1" applyAlignment="1">
      <alignment vertical="center"/>
    </xf>
    <xf numFmtId="0" fontId="0" fillId="0" borderId="0" xfId="0"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17" xfId="0" applyBorder="1" applyAlignment="1">
      <alignment vertical="center"/>
    </xf>
    <xf numFmtId="0" fontId="2" fillId="0" borderId="0" xfId="0" applyFont="1" applyAlignment="1">
      <alignment horizontal="left" vertical="center"/>
    </xf>
    <xf numFmtId="0" fontId="0" fillId="0" borderId="18" xfId="0" applyBorder="1" applyAlignment="1">
      <alignment vertical="center"/>
    </xf>
    <xf numFmtId="0" fontId="2" fillId="0" borderId="0" xfId="0" applyFont="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Fill="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center" vertical="center" shrinkToFit="1"/>
    </xf>
    <xf numFmtId="0" fontId="6" fillId="0" borderId="0" xfId="0" applyFont="1" applyFill="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7" fillId="0" borderId="0" xfId="0" applyFont="1" applyAlignment="1">
      <alignment vertical="center"/>
    </xf>
    <xf numFmtId="0" fontId="10" fillId="33" borderId="2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34" borderId="0" xfId="0" applyFill="1" applyAlignment="1">
      <alignment vertical="center"/>
    </xf>
    <xf numFmtId="0" fontId="11" fillId="34" borderId="0" xfId="0" applyFont="1" applyFill="1" applyAlignment="1">
      <alignment vertical="center"/>
    </xf>
    <xf numFmtId="0" fontId="17" fillId="35" borderId="18" xfId="0" applyFont="1" applyFill="1" applyBorder="1" applyAlignment="1">
      <alignment vertical="center"/>
    </xf>
    <xf numFmtId="0" fontId="18" fillId="36" borderId="18" xfId="43" applyFont="1" applyFill="1" applyBorder="1" applyAlignment="1" applyProtection="1">
      <alignment horizontal="center" vertical="center"/>
      <protection/>
    </xf>
    <xf numFmtId="0" fontId="0" fillId="35" borderId="21"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23" xfId="0" applyFill="1" applyBorder="1" applyAlignment="1">
      <alignment horizontal="center" vertical="center" shrinkToFit="1"/>
    </xf>
    <xf numFmtId="0" fontId="0" fillId="35" borderId="28" xfId="0" applyFill="1" applyBorder="1" applyAlignment="1">
      <alignment horizontal="center" vertical="center" shrinkToFit="1"/>
    </xf>
    <xf numFmtId="0" fontId="2" fillId="0" borderId="0" xfId="0" applyFont="1" applyBorder="1" applyAlignment="1">
      <alignment horizontal="left" vertical="center" shrinkToFit="1"/>
    </xf>
    <xf numFmtId="0" fontId="20" fillId="0" borderId="0" xfId="0" applyFont="1" applyAlignment="1">
      <alignment vertical="center" shrinkToFit="1"/>
    </xf>
    <xf numFmtId="0" fontId="55" fillId="0" borderId="0" xfId="0" applyFont="1" applyBorder="1" applyAlignment="1">
      <alignment horizontal="left" vertical="center"/>
    </xf>
    <xf numFmtId="0" fontId="19" fillId="35" borderId="0" xfId="0" applyFont="1" applyFill="1" applyAlignment="1">
      <alignment horizontal="center" vertical="center"/>
    </xf>
    <xf numFmtId="0" fontId="19" fillId="35" borderId="15" xfId="0" applyFont="1" applyFill="1" applyBorder="1" applyAlignment="1">
      <alignment horizontal="center" vertical="center"/>
    </xf>
    <xf numFmtId="0" fontId="14" fillId="35" borderId="18" xfId="0" applyFont="1" applyFill="1" applyBorder="1" applyAlignment="1">
      <alignment horizontal="center" vertical="center" textRotation="255"/>
    </xf>
    <xf numFmtId="0" fontId="15" fillId="35" borderId="18" xfId="0" applyFont="1" applyFill="1" applyBorder="1" applyAlignment="1">
      <alignment horizontal="center" vertical="center" textRotation="255"/>
    </xf>
    <xf numFmtId="0" fontId="16" fillId="35" borderId="18" xfId="0" applyFont="1" applyFill="1" applyBorder="1" applyAlignment="1">
      <alignment horizontal="center" vertical="center" textRotation="255"/>
    </xf>
    <xf numFmtId="0" fontId="18" fillId="36" borderId="18" xfId="43" applyFont="1" applyFill="1" applyBorder="1" applyAlignment="1" applyProtection="1">
      <alignment horizontal="center" vertical="center"/>
      <protection/>
    </xf>
    <xf numFmtId="0" fontId="6" fillId="0" borderId="15" xfId="0" applyFont="1" applyBorder="1" applyAlignment="1">
      <alignment horizontal="left" vertical="center" shrinkToFit="1"/>
    </xf>
    <xf numFmtId="0" fontId="6" fillId="0" borderId="0" xfId="0" applyFont="1" applyBorder="1" applyAlignment="1">
      <alignment horizontal="left" vertical="center"/>
    </xf>
    <xf numFmtId="0" fontId="2" fillId="0" borderId="0" xfId="0" applyFont="1" applyAlignment="1">
      <alignment horizontal="left" vertical="center" shrinkToFit="1"/>
    </xf>
    <xf numFmtId="0" fontId="6" fillId="0" borderId="0" xfId="0" applyFont="1" applyBorder="1" applyAlignment="1">
      <alignment horizontal="left" vertical="center" shrinkToFit="1"/>
    </xf>
    <xf numFmtId="0" fontId="8" fillId="0" borderId="0" xfId="0" applyFont="1" applyBorder="1" applyAlignment="1">
      <alignment horizontal="left" vertical="center"/>
    </xf>
    <xf numFmtId="0" fontId="2" fillId="0" borderId="0" xfId="0" applyFont="1" applyAlignment="1">
      <alignment horizontal="distributed" vertical="center"/>
    </xf>
    <xf numFmtId="0" fontId="12" fillId="37" borderId="29" xfId="43" applyFill="1" applyBorder="1" applyAlignment="1" applyProtection="1">
      <alignment horizontal="center" vertical="center"/>
      <protection/>
    </xf>
    <xf numFmtId="0" fontId="12" fillId="37" borderId="30" xfId="43" applyFill="1" applyBorder="1" applyAlignment="1" applyProtection="1">
      <alignment horizontal="center" vertical="center"/>
      <protection/>
    </xf>
    <xf numFmtId="0" fontId="12" fillId="37" borderId="31" xfId="43" applyFill="1" applyBorder="1" applyAlignment="1" applyProtection="1">
      <alignment horizontal="center" vertical="center"/>
      <protection/>
    </xf>
    <xf numFmtId="0" fontId="2" fillId="0" borderId="0" xfId="0" applyFont="1" applyAlignment="1">
      <alignment horizontal="right" vertical="center" shrinkToFit="1"/>
    </xf>
    <xf numFmtId="0" fontId="3" fillId="0" borderId="0" xfId="0" applyFont="1" applyAlignment="1">
      <alignment vertical="center"/>
    </xf>
    <xf numFmtId="0" fontId="2" fillId="0" borderId="0"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Border="1" applyAlignment="1">
      <alignment horizontal="right" vertical="center" shrinkToFit="1"/>
    </xf>
    <xf numFmtId="0" fontId="2" fillId="0" borderId="0" xfId="0" applyFont="1" applyBorder="1" applyAlignment="1">
      <alignment horizontal="left" vertical="center" shrinkToFit="1"/>
    </xf>
    <xf numFmtId="0" fontId="2" fillId="0" borderId="0" xfId="0" applyFont="1" applyBorder="1" applyAlignment="1">
      <alignment horizontal="left" vertical="center"/>
    </xf>
    <xf numFmtId="0" fontId="20" fillId="0" borderId="0" xfId="0" applyFont="1" applyAlignment="1">
      <alignment vertical="center" shrinkToFit="1"/>
    </xf>
    <xf numFmtId="0" fontId="2" fillId="0" borderId="0" xfId="0" applyFont="1" applyBorder="1" applyAlignment="1">
      <alignment horizontal="center" vertical="center"/>
    </xf>
    <xf numFmtId="0" fontId="3"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152400</xdr:rowOff>
    </xdr:from>
    <xdr:to>
      <xdr:col>24</xdr:col>
      <xdr:colOff>180975</xdr:colOff>
      <xdr:row>6</xdr:row>
      <xdr:rowOff>238125</xdr:rowOff>
    </xdr:to>
    <xdr:pic>
      <xdr:nvPicPr>
        <xdr:cNvPr id="1" name="Picture 6" descr="abe_jpg"/>
        <xdr:cNvPicPr preferRelativeResize="1">
          <a:picLocks noChangeAspect="1"/>
        </xdr:cNvPicPr>
      </xdr:nvPicPr>
      <xdr:blipFill>
        <a:blip r:embed="rId1"/>
        <a:stretch>
          <a:fillRect/>
        </a:stretch>
      </xdr:blipFill>
      <xdr:spPr>
        <a:xfrm>
          <a:off x="5229225" y="781050"/>
          <a:ext cx="1685925" cy="1343025"/>
        </a:xfrm>
        <a:prstGeom prst="rect">
          <a:avLst/>
        </a:prstGeom>
        <a:noFill/>
        <a:ln w="9525" cmpd="sng">
          <a:noFill/>
        </a:ln>
      </xdr:spPr>
    </xdr:pic>
    <xdr:clientData/>
  </xdr:twoCellAnchor>
  <xdr:twoCellAnchor>
    <xdr:from>
      <xdr:col>11</xdr:col>
      <xdr:colOff>57150</xdr:colOff>
      <xdr:row>5</xdr:row>
      <xdr:rowOff>85725</xdr:rowOff>
    </xdr:from>
    <xdr:to>
      <xdr:col>19</xdr:col>
      <xdr:colOff>114300</xdr:colOff>
      <xdr:row>6</xdr:row>
      <xdr:rowOff>0</xdr:rowOff>
    </xdr:to>
    <xdr:sp>
      <xdr:nvSpPr>
        <xdr:cNvPr id="2" name="Text Box 7"/>
        <xdr:cNvSpPr txBox="1">
          <a:spLocks noChangeArrowheads="1"/>
        </xdr:cNvSpPr>
      </xdr:nvSpPr>
      <xdr:spPr>
        <a:xfrm>
          <a:off x="3095625" y="1657350"/>
          <a:ext cx="22669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38100</xdr:colOff>
      <xdr:row>4</xdr:row>
      <xdr:rowOff>57150</xdr:rowOff>
    </xdr:from>
    <xdr:to>
      <xdr:col>19</xdr:col>
      <xdr:colOff>66675</xdr:colOff>
      <xdr:row>4</xdr:row>
      <xdr:rowOff>285750</xdr:rowOff>
    </xdr:to>
    <xdr:sp>
      <xdr:nvSpPr>
        <xdr:cNvPr id="3" name="Text Box 8"/>
        <xdr:cNvSpPr txBox="1">
          <a:spLocks noChangeArrowheads="1"/>
        </xdr:cNvSpPr>
      </xdr:nvSpPr>
      <xdr:spPr>
        <a:xfrm>
          <a:off x="3076575" y="131445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第６９回岩手県民体育大会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142875</xdr:rowOff>
    </xdr:from>
    <xdr:to>
      <xdr:col>24</xdr:col>
      <xdr:colOff>180975</xdr:colOff>
      <xdr:row>6</xdr:row>
      <xdr:rowOff>228600</xdr:rowOff>
    </xdr:to>
    <xdr:pic>
      <xdr:nvPicPr>
        <xdr:cNvPr id="1" name="Picture 7" descr="abe_jpg"/>
        <xdr:cNvPicPr preferRelativeResize="1">
          <a:picLocks noChangeAspect="1"/>
        </xdr:cNvPicPr>
      </xdr:nvPicPr>
      <xdr:blipFill>
        <a:blip r:embed="rId1"/>
        <a:stretch>
          <a:fillRect/>
        </a:stretch>
      </xdr:blipFill>
      <xdr:spPr>
        <a:xfrm>
          <a:off x="5229225" y="771525"/>
          <a:ext cx="1695450" cy="1343025"/>
        </a:xfrm>
        <a:prstGeom prst="rect">
          <a:avLst/>
        </a:prstGeom>
        <a:noFill/>
        <a:ln w="9525" cmpd="sng">
          <a:noFill/>
        </a:ln>
      </xdr:spPr>
    </xdr:pic>
    <xdr:clientData/>
  </xdr:twoCellAnchor>
  <xdr:twoCellAnchor>
    <xdr:from>
      <xdr:col>11</xdr:col>
      <xdr:colOff>38100</xdr:colOff>
      <xdr:row>5</xdr:row>
      <xdr:rowOff>47625</xdr:rowOff>
    </xdr:from>
    <xdr:to>
      <xdr:col>19</xdr:col>
      <xdr:colOff>66675</xdr:colOff>
      <xdr:row>5</xdr:row>
      <xdr:rowOff>276225</xdr:rowOff>
    </xdr:to>
    <xdr:sp>
      <xdr:nvSpPr>
        <xdr:cNvPr id="2" name="Text Box 8"/>
        <xdr:cNvSpPr txBox="1">
          <a:spLocks noChangeArrowheads="1"/>
        </xdr:cNvSpPr>
      </xdr:nvSpPr>
      <xdr:spPr>
        <a:xfrm>
          <a:off x="3076575" y="161925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57150</xdr:colOff>
      <xdr:row>4</xdr:row>
      <xdr:rowOff>38100</xdr:rowOff>
    </xdr:from>
    <xdr:to>
      <xdr:col>19</xdr:col>
      <xdr:colOff>85725</xdr:colOff>
      <xdr:row>4</xdr:row>
      <xdr:rowOff>266700</xdr:rowOff>
    </xdr:to>
    <xdr:sp>
      <xdr:nvSpPr>
        <xdr:cNvPr id="3" name="Text Box 9"/>
        <xdr:cNvSpPr txBox="1">
          <a:spLocks noChangeArrowheads="1"/>
        </xdr:cNvSpPr>
      </xdr:nvSpPr>
      <xdr:spPr>
        <a:xfrm>
          <a:off x="3095625" y="12954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第６９回岩手県民体育大会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161925</xdr:rowOff>
    </xdr:from>
    <xdr:to>
      <xdr:col>24</xdr:col>
      <xdr:colOff>190500</xdr:colOff>
      <xdr:row>6</xdr:row>
      <xdr:rowOff>247650</xdr:rowOff>
    </xdr:to>
    <xdr:pic>
      <xdr:nvPicPr>
        <xdr:cNvPr id="1" name="Picture 10" descr="abe_jpg"/>
        <xdr:cNvPicPr preferRelativeResize="1">
          <a:picLocks noChangeAspect="1"/>
        </xdr:cNvPicPr>
      </xdr:nvPicPr>
      <xdr:blipFill>
        <a:blip r:embed="rId1"/>
        <a:stretch>
          <a:fillRect/>
        </a:stretch>
      </xdr:blipFill>
      <xdr:spPr>
        <a:xfrm>
          <a:off x="5248275" y="790575"/>
          <a:ext cx="1676400" cy="1343025"/>
        </a:xfrm>
        <a:prstGeom prst="rect">
          <a:avLst/>
        </a:prstGeom>
        <a:noFill/>
        <a:ln w="9525" cmpd="sng">
          <a:noFill/>
        </a:ln>
      </xdr:spPr>
    </xdr:pic>
    <xdr:clientData/>
  </xdr:twoCellAnchor>
  <xdr:twoCellAnchor>
    <xdr:from>
      <xdr:col>11</xdr:col>
      <xdr:colOff>123825</xdr:colOff>
      <xdr:row>5</xdr:row>
      <xdr:rowOff>19050</xdr:rowOff>
    </xdr:from>
    <xdr:to>
      <xdr:col>19</xdr:col>
      <xdr:colOff>152400</xdr:colOff>
      <xdr:row>5</xdr:row>
      <xdr:rowOff>247650</xdr:rowOff>
    </xdr:to>
    <xdr:sp>
      <xdr:nvSpPr>
        <xdr:cNvPr id="2" name="Text Box 11"/>
        <xdr:cNvSpPr txBox="1">
          <a:spLocks noChangeArrowheads="1"/>
        </xdr:cNvSpPr>
      </xdr:nvSpPr>
      <xdr:spPr>
        <a:xfrm>
          <a:off x="3162300" y="159067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133350</xdr:colOff>
      <xdr:row>4</xdr:row>
      <xdr:rowOff>66675</xdr:rowOff>
    </xdr:from>
    <xdr:to>
      <xdr:col>19</xdr:col>
      <xdr:colOff>161925</xdr:colOff>
      <xdr:row>4</xdr:row>
      <xdr:rowOff>295275</xdr:rowOff>
    </xdr:to>
    <xdr:sp>
      <xdr:nvSpPr>
        <xdr:cNvPr id="3" name="Text Box 12"/>
        <xdr:cNvSpPr txBox="1">
          <a:spLocks noChangeArrowheads="1"/>
        </xdr:cNvSpPr>
      </xdr:nvSpPr>
      <xdr:spPr>
        <a:xfrm>
          <a:off x="3171825" y="132397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第６９回岩手県民体育大会</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219075</xdr:rowOff>
    </xdr:from>
    <xdr:to>
      <xdr:col>24</xdr:col>
      <xdr:colOff>200025</xdr:colOff>
      <xdr:row>6</xdr:row>
      <xdr:rowOff>304800</xdr:rowOff>
    </xdr:to>
    <xdr:pic>
      <xdr:nvPicPr>
        <xdr:cNvPr id="1" name="Picture 8" descr="abe_jpg"/>
        <xdr:cNvPicPr preferRelativeResize="1">
          <a:picLocks noChangeAspect="1"/>
        </xdr:cNvPicPr>
      </xdr:nvPicPr>
      <xdr:blipFill>
        <a:blip r:embed="rId1"/>
        <a:stretch>
          <a:fillRect/>
        </a:stretch>
      </xdr:blipFill>
      <xdr:spPr>
        <a:xfrm>
          <a:off x="5248275" y="847725"/>
          <a:ext cx="1581150" cy="1343025"/>
        </a:xfrm>
        <a:prstGeom prst="rect">
          <a:avLst/>
        </a:prstGeom>
        <a:noFill/>
        <a:ln w="9525" cmpd="sng">
          <a:noFill/>
        </a:ln>
      </xdr:spPr>
    </xdr:pic>
    <xdr:clientData/>
  </xdr:twoCellAnchor>
  <xdr:twoCellAnchor>
    <xdr:from>
      <xdr:col>11</xdr:col>
      <xdr:colOff>171450</xdr:colOff>
      <xdr:row>5</xdr:row>
      <xdr:rowOff>66675</xdr:rowOff>
    </xdr:from>
    <xdr:to>
      <xdr:col>19</xdr:col>
      <xdr:colOff>200025</xdr:colOff>
      <xdr:row>5</xdr:row>
      <xdr:rowOff>295275</xdr:rowOff>
    </xdr:to>
    <xdr:sp>
      <xdr:nvSpPr>
        <xdr:cNvPr id="2" name="Text Box 9"/>
        <xdr:cNvSpPr txBox="1">
          <a:spLocks noChangeArrowheads="1"/>
        </xdr:cNvSpPr>
      </xdr:nvSpPr>
      <xdr:spPr>
        <a:xfrm>
          <a:off x="3209925" y="16383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142875</xdr:colOff>
      <xdr:row>4</xdr:row>
      <xdr:rowOff>38100</xdr:rowOff>
    </xdr:from>
    <xdr:to>
      <xdr:col>19</xdr:col>
      <xdr:colOff>171450</xdr:colOff>
      <xdr:row>4</xdr:row>
      <xdr:rowOff>266700</xdr:rowOff>
    </xdr:to>
    <xdr:sp>
      <xdr:nvSpPr>
        <xdr:cNvPr id="3" name="Text Box 10"/>
        <xdr:cNvSpPr txBox="1">
          <a:spLocks noChangeArrowheads="1"/>
        </xdr:cNvSpPr>
      </xdr:nvSpPr>
      <xdr:spPr>
        <a:xfrm>
          <a:off x="3181350" y="12954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第６９回岩手県民体育大会</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2</xdr:row>
      <xdr:rowOff>114300</xdr:rowOff>
    </xdr:from>
    <xdr:to>
      <xdr:col>24</xdr:col>
      <xdr:colOff>190500</xdr:colOff>
      <xdr:row>6</xdr:row>
      <xdr:rowOff>200025</xdr:rowOff>
    </xdr:to>
    <xdr:pic>
      <xdr:nvPicPr>
        <xdr:cNvPr id="1" name="Picture 7" descr="abe_jpg"/>
        <xdr:cNvPicPr preferRelativeResize="1">
          <a:picLocks noChangeAspect="1"/>
        </xdr:cNvPicPr>
      </xdr:nvPicPr>
      <xdr:blipFill>
        <a:blip r:embed="rId1"/>
        <a:stretch>
          <a:fillRect/>
        </a:stretch>
      </xdr:blipFill>
      <xdr:spPr>
        <a:xfrm>
          <a:off x="5238750" y="742950"/>
          <a:ext cx="1628775" cy="1343025"/>
        </a:xfrm>
        <a:prstGeom prst="rect">
          <a:avLst/>
        </a:prstGeom>
        <a:noFill/>
        <a:ln w="9525" cmpd="sng">
          <a:noFill/>
        </a:ln>
      </xdr:spPr>
    </xdr:pic>
    <xdr:clientData/>
  </xdr:twoCellAnchor>
  <xdr:twoCellAnchor>
    <xdr:from>
      <xdr:col>11</xdr:col>
      <xdr:colOff>114300</xdr:colOff>
      <xdr:row>5</xdr:row>
      <xdr:rowOff>57150</xdr:rowOff>
    </xdr:from>
    <xdr:to>
      <xdr:col>19</xdr:col>
      <xdr:colOff>142875</xdr:colOff>
      <xdr:row>5</xdr:row>
      <xdr:rowOff>285750</xdr:rowOff>
    </xdr:to>
    <xdr:sp>
      <xdr:nvSpPr>
        <xdr:cNvPr id="2" name="Text Box 8"/>
        <xdr:cNvSpPr txBox="1">
          <a:spLocks noChangeArrowheads="1"/>
        </xdr:cNvSpPr>
      </xdr:nvSpPr>
      <xdr:spPr>
        <a:xfrm>
          <a:off x="3152775" y="162877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104775</xdr:colOff>
      <xdr:row>4</xdr:row>
      <xdr:rowOff>38100</xdr:rowOff>
    </xdr:from>
    <xdr:to>
      <xdr:col>19</xdr:col>
      <xdr:colOff>133350</xdr:colOff>
      <xdr:row>4</xdr:row>
      <xdr:rowOff>266700</xdr:rowOff>
    </xdr:to>
    <xdr:sp>
      <xdr:nvSpPr>
        <xdr:cNvPr id="3" name="Text Box 9"/>
        <xdr:cNvSpPr txBox="1">
          <a:spLocks noChangeArrowheads="1"/>
        </xdr:cNvSpPr>
      </xdr:nvSpPr>
      <xdr:spPr>
        <a:xfrm>
          <a:off x="3143250" y="12954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第６９回岩手県民体育大会</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161925</xdr:rowOff>
    </xdr:from>
    <xdr:to>
      <xdr:col>24</xdr:col>
      <xdr:colOff>200025</xdr:colOff>
      <xdr:row>6</xdr:row>
      <xdr:rowOff>247650</xdr:rowOff>
    </xdr:to>
    <xdr:pic>
      <xdr:nvPicPr>
        <xdr:cNvPr id="1" name="Picture 6" descr="abe_jpg"/>
        <xdr:cNvPicPr preferRelativeResize="1">
          <a:picLocks noChangeAspect="1"/>
        </xdr:cNvPicPr>
      </xdr:nvPicPr>
      <xdr:blipFill>
        <a:blip r:embed="rId1"/>
        <a:stretch>
          <a:fillRect/>
        </a:stretch>
      </xdr:blipFill>
      <xdr:spPr>
        <a:xfrm>
          <a:off x="5248275" y="790575"/>
          <a:ext cx="1619250" cy="1343025"/>
        </a:xfrm>
        <a:prstGeom prst="rect">
          <a:avLst/>
        </a:prstGeom>
        <a:noFill/>
        <a:ln w="9525" cmpd="sng">
          <a:noFill/>
        </a:ln>
      </xdr:spPr>
    </xdr:pic>
    <xdr:clientData/>
  </xdr:twoCellAnchor>
  <xdr:twoCellAnchor>
    <xdr:from>
      <xdr:col>11</xdr:col>
      <xdr:colOff>180975</xdr:colOff>
      <xdr:row>5</xdr:row>
      <xdr:rowOff>66675</xdr:rowOff>
    </xdr:from>
    <xdr:to>
      <xdr:col>19</xdr:col>
      <xdr:colOff>209550</xdr:colOff>
      <xdr:row>5</xdr:row>
      <xdr:rowOff>295275</xdr:rowOff>
    </xdr:to>
    <xdr:sp>
      <xdr:nvSpPr>
        <xdr:cNvPr id="2" name="Text Box 7"/>
        <xdr:cNvSpPr txBox="1">
          <a:spLocks noChangeArrowheads="1"/>
        </xdr:cNvSpPr>
      </xdr:nvSpPr>
      <xdr:spPr>
        <a:xfrm>
          <a:off x="3219450" y="16383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161925</xdr:colOff>
      <xdr:row>4</xdr:row>
      <xdr:rowOff>47625</xdr:rowOff>
    </xdr:from>
    <xdr:to>
      <xdr:col>19</xdr:col>
      <xdr:colOff>190500</xdr:colOff>
      <xdr:row>4</xdr:row>
      <xdr:rowOff>276225</xdr:rowOff>
    </xdr:to>
    <xdr:sp>
      <xdr:nvSpPr>
        <xdr:cNvPr id="3" name="Text Box 8"/>
        <xdr:cNvSpPr txBox="1">
          <a:spLocks noChangeArrowheads="1"/>
        </xdr:cNvSpPr>
      </xdr:nvSpPr>
      <xdr:spPr>
        <a:xfrm>
          <a:off x="3200400" y="130492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第６９回岩手県民体育大会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
  <sheetViews>
    <sheetView tabSelected="1" zoomScalePageLayoutView="0" workbookViewId="0" topLeftCell="A1">
      <selection activeCell="B3" sqref="B3:C3"/>
    </sheetView>
  </sheetViews>
  <sheetFormatPr defaultColWidth="9.00390625" defaultRowHeight="13.5"/>
  <cols>
    <col min="1" max="1" width="9.00390625" style="45" customWidth="1"/>
    <col min="2" max="2" width="14.00390625" style="45" customWidth="1"/>
    <col min="3" max="3" width="62.375" style="45" customWidth="1"/>
    <col min="4" max="16384" width="9.00390625" style="45" customWidth="1"/>
  </cols>
  <sheetData>
    <row r="1" spans="1:3" ht="28.5" customHeight="1">
      <c r="A1" s="61" t="s">
        <v>113</v>
      </c>
      <c r="B1" s="61"/>
      <c r="C1" s="61"/>
    </row>
    <row r="2" spans="1:3" ht="18" customHeight="1">
      <c r="A2" s="62"/>
      <c r="B2" s="62"/>
      <c r="C2" s="62"/>
    </row>
    <row r="3" spans="1:3" ht="49.5" customHeight="1">
      <c r="A3" s="63" t="s">
        <v>120</v>
      </c>
      <c r="B3" s="66" t="s">
        <v>127</v>
      </c>
      <c r="C3" s="66"/>
    </row>
    <row r="4" spans="1:3" ht="49.5" customHeight="1">
      <c r="A4" s="64"/>
      <c r="B4" s="66" t="s">
        <v>128</v>
      </c>
      <c r="C4" s="66"/>
    </row>
    <row r="5" spans="1:6" ht="49.5" customHeight="1">
      <c r="A5" s="64"/>
      <c r="B5" s="66" t="s">
        <v>129</v>
      </c>
      <c r="C5" s="66"/>
      <c r="F5" s="46"/>
    </row>
    <row r="6" spans="1:3" ht="30" customHeight="1">
      <c r="A6" s="65" t="s">
        <v>119</v>
      </c>
      <c r="B6" s="48" t="s">
        <v>114</v>
      </c>
      <c r="C6" s="47" t="s">
        <v>124</v>
      </c>
    </row>
    <row r="7" spans="1:3" ht="30" customHeight="1">
      <c r="A7" s="65"/>
      <c r="B7" s="48" t="s">
        <v>115</v>
      </c>
      <c r="C7" s="47" t="s">
        <v>121</v>
      </c>
    </row>
    <row r="8" spans="1:3" ht="30" customHeight="1">
      <c r="A8" s="65"/>
      <c r="B8" s="48" t="s">
        <v>116</v>
      </c>
      <c r="C8" s="47" t="s">
        <v>122</v>
      </c>
    </row>
    <row r="9" spans="1:3" ht="30" customHeight="1">
      <c r="A9" s="65"/>
      <c r="B9" s="48" t="s">
        <v>134</v>
      </c>
      <c r="C9" s="47" t="s">
        <v>123</v>
      </c>
    </row>
    <row r="10" spans="1:3" ht="30" customHeight="1">
      <c r="A10" s="65"/>
      <c r="B10" s="48" t="s">
        <v>117</v>
      </c>
      <c r="C10" s="47" t="s">
        <v>125</v>
      </c>
    </row>
    <row r="11" spans="1:3" ht="30" customHeight="1">
      <c r="A11" s="65"/>
      <c r="B11" s="48" t="s">
        <v>118</v>
      </c>
      <c r="C11" s="47" t="s">
        <v>126</v>
      </c>
    </row>
  </sheetData>
  <sheetProtection/>
  <mergeCells count="6">
    <mergeCell ref="A1:C2"/>
    <mergeCell ref="A3:A5"/>
    <mergeCell ref="A6:A11"/>
    <mergeCell ref="B3:C3"/>
    <mergeCell ref="B4:C4"/>
    <mergeCell ref="B5:C5"/>
  </mergeCells>
  <hyperlinks>
    <hyperlink ref="B3:C3" location="競技会役員データ!A1" display="競技会役員データ"/>
    <hyperlink ref="B4:C4" location="競技役員データ!A1" display="競技役員データ"/>
    <hyperlink ref="B5:C5" location="補助員データ!A1" display="補助員データ"/>
    <hyperlink ref="B6" location="'様式5-2（競会役・本人）'!A1" display="様式5-2"/>
    <hyperlink ref="B7" location="'様式5-3（競役（小・中外）・所属）'!A1" display="様式5-3"/>
    <hyperlink ref="B8" location="'様式5-4（競役（小・中）・市町村教委'!Print_Area" display="様式5-4"/>
    <hyperlink ref="B9" location="'様式5-5（競役（小・中）・校長）'!Print_Area" display="様式5-5"/>
    <hyperlink ref="B10" location="'様式5-6（競役・本人）'!Print_Area" display="様式5-6"/>
    <hyperlink ref="B11" location="'様式5-7（補助員・校長）'!Print_Area" display="様式5-7"/>
  </hyperlink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21"/>
  <sheetViews>
    <sheetView zoomScalePageLayoutView="0" workbookViewId="0" topLeftCell="A1">
      <selection activeCell="I44" sqref="I44"/>
    </sheetView>
  </sheetViews>
  <sheetFormatPr defaultColWidth="9.00390625" defaultRowHeight="13.5"/>
  <cols>
    <col min="1" max="1" width="5.375" style="1" customWidth="1"/>
    <col min="2" max="2" width="27.625" style="0" customWidth="1"/>
    <col min="7" max="9" width="3.625" style="0" customWidth="1"/>
  </cols>
  <sheetData>
    <row r="1" spans="1:9" ht="14.25" thickBot="1">
      <c r="A1" s="49" t="s">
        <v>49</v>
      </c>
      <c r="B1" s="50" t="s">
        <v>65</v>
      </c>
      <c r="C1" s="51" t="s">
        <v>67</v>
      </c>
      <c r="D1" s="51" t="s">
        <v>66</v>
      </c>
      <c r="E1" s="52" t="s">
        <v>68</v>
      </c>
      <c r="G1" s="73" t="s">
        <v>130</v>
      </c>
      <c r="H1" s="74"/>
      <c r="I1" s="75"/>
    </row>
    <row r="2" spans="1:5" ht="13.5">
      <c r="A2" s="53">
        <v>1</v>
      </c>
      <c r="B2" s="38" t="s">
        <v>69</v>
      </c>
      <c r="C2" s="37">
        <v>10</v>
      </c>
      <c r="D2" s="37">
        <v>1</v>
      </c>
      <c r="E2" s="37">
        <f>SUM(C2:D2)</f>
        <v>11</v>
      </c>
    </row>
    <row r="3" spans="1:5" ht="13.5">
      <c r="A3" s="54">
        <v>2</v>
      </c>
      <c r="B3" s="39" t="s">
        <v>70</v>
      </c>
      <c r="C3" s="28">
        <v>20</v>
      </c>
      <c r="D3" s="28">
        <v>2</v>
      </c>
      <c r="E3" s="28">
        <f aca="true" t="shared" si="0" ref="E3:E21">SUM(C3:D3)</f>
        <v>22</v>
      </c>
    </row>
    <row r="4" spans="1:5" ht="13.5">
      <c r="A4" s="54">
        <v>3</v>
      </c>
      <c r="B4" s="39" t="s">
        <v>71</v>
      </c>
      <c r="C4" s="28">
        <v>30</v>
      </c>
      <c r="D4" s="28">
        <v>3</v>
      </c>
      <c r="E4" s="28">
        <f t="shared" si="0"/>
        <v>33</v>
      </c>
    </row>
    <row r="5" spans="1:5" ht="13.5">
      <c r="A5" s="54">
        <v>4</v>
      </c>
      <c r="B5" s="39" t="s">
        <v>72</v>
      </c>
      <c r="C5" s="28">
        <v>40</v>
      </c>
      <c r="D5" s="28">
        <v>4</v>
      </c>
      <c r="E5" s="28">
        <f t="shared" si="0"/>
        <v>44</v>
      </c>
    </row>
    <row r="6" spans="1:5" ht="13.5">
      <c r="A6" s="54">
        <v>5</v>
      </c>
      <c r="B6" s="39" t="s">
        <v>63</v>
      </c>
      <c r="C6" s="28">
        <v>50</v>
      </c>
      <c r="D6" s="28">
        <v>5</v>
      </c>
      <c r="E6" s="28">
        <f t="shared" si="0"/>
        <v>55</v>
      </c>
    </row>
    <row r="7" spans="1:5" ht="13.5">
      <c r="A7" s="54">
        <v>6</v>
      </c>
      <c r="B7" s="39"/>
      <c r="C7" s="28"/>
      <c r="D7" s="28"/>
      <c r="E7" s="28">
        <f t="shared" si="0"/>
        <v>0</v>
      </c>
    </row>
    <row r="8" spans="1:5" ht="13.5">
      <c r="A8" s="54">
        <v>7</v>
      </c>
      <c r="B8" s="39"/>
      <c r="C8" s="28"/>
      <c r="D8" s="28"/>
      <c r="E8" s="28">
        <f t="shared" si="0"/>
        <v>0</v>
      </c>
    </row>
    <row r="9" spans="1:5" ht="13.5">
      <c r="A9" s="54">
        <v>8</v>
      </c>
      <c r="B9" s="39"/>
      <c r="C9" s="28"/>
      <c r="D9" s="28"/>
      <c r="E9" s="28">
        <f t="shared" si="0"/>
        <v>0</v>
      </c>
    </row>
    <row r="10" spans="1:5" ht="13.5">
      <c r="A10" s="54">
        <v>9</v>
      </c>
      <c r="B10" s="39"/>
      <c r="C10" s="28"/>
      <c r="D10" s="28"/>
      <c r="E10" s="28">
        <f t="shared" si="0"/>
        <v>0</v>
      </c>
    </row>
    <row r="11" spans="1:5" ht="13.5">
      <c r="A11" s="54">
        <v>10</v>
      </c>
      <c r="B11" s="39"/>
      <c r="C11" s="28"/>
      <c r="D11" s="28"/>
      <c r="E11" s="28">
        <f t="shared" si="0"/>
        <v>0</v>
      </c>
    </row>
    <row r="12" spans="1:5" ht="13.5">
      <c r="A12" s="54">
        <v>11</v>
      </c>
      <c r="B12" s="39"/>
      <c r="C12" s="28"/>
      <c r="D12" s="28"/>
      <c r="E12" s="28">
        <f t="shared" si="0"/>
        <v>0</v>
      </c>
    </row>
    <row r="13" spans="1:5" ht="13.5">
      <c r="A13" s="54">
        <v>12</v>
      </c>
      <c r="B13" s="39"/>
      <c r="C13" s="28"/>
      <c r="D13" s="28"/>
      <c r="E13" s="28">
        <f t="shared" si="0"/>
        <v>0</v>
      </c>
    </row>
    <row r="14" spans="1:5" ht="13.5">
      <c r="A14" s="54">
        <v>13</v>
      </c>
      <c r="B14" s="39"/>
      <c r="C14" s="28"/>
      <c r="D14" s="28"/>
      <c r="E14" s="28">
        <f t="shared" si="0"/>
        <v>0</v>
      </c>
    </row>
    <row r="15" spans="1:5" ht="13.5">
      <c r="A15" s="54">
        <v>14</v>
      </c>
      <c r="B15" s="39"/>
      <c r="C15" s="28"/>
      <c r="D15" s="28"/>
      <c r="E15" s="28">
        <f t="shared" si="0"/>
        <v>0</v>
      </c>
    </row>
    <row r="16" spans="1:5" ht="13.5">
      <c r="A16" s="54">
        <v>15</v>
      </c>
      <c r="B16" s="39"/>
      <c r="C16" s="28"/>
      <c r="D16" s="28"/>
      <c r="E16" s="28">
        <f t="shared" si="0"/>
        <v>0</v>
      </c>
    </row>
    <row r="17" spans="1:5" ht="13.5">
      <c r="A17" s="54">
        <v>16</v>
      </c>
      <c r="B17" s="39"/>
      <c r="C17" s="28"/>
      <c r="D17" s="28"/>
      <c r="E17" s="28">
        <f t="shared" si="0"/>
        <v>0</v>
      </c>
    </row>
    <row r="18" spans="1:5" ht="13.5">
      <c r="A18" s="54">
        <v>17</v>
      </c>
      <c r="B18" s="39"/>
      <c r="C18" s="28"/>
      <c r="D18" s="28"/>
      <c r="E18" s="28">
        <f t="shared" si="0"/>
        <v>0</v>
      </c>
    </row>
    <row r="19" spans="1:5" ht="13.5">
      <c r="A19" s="54">
        <v>18</v>
      </c>
      <c r="B19" s="39"/>
      <c r="C19" s="28"/>
      <c r="D19" s="28"/>
      <c r="E19" s="28">
        <f t="shared" si="0"/>
        <v>0</v>
      </c>
    </row>
    <row r="20" spans="1:5" ht="13.5">
      <c r="A20" s="54">
        <v>19</v>
      </c>
      <c r="B20" s="39"/>
      <c r="C20" s="28"/>
      <c r="D20" s="28"/>
      <c r="E20" s="28">
        <f t="shared" si="0"/>
        <v>0</v>
      </c>
    </row>
    <row r="21" spans="1:5" ht="14.25" thickBot="1">
      <c r="A21" s="55">
        <v>20</v>
      </c>
      <c r="B21" s="39"/>
      <c r="C21" s="28"/>
      <c r="D21" s="28"/>
      <c r="E21" s="28">
        <f t="shared" si="0"/>
        <v>0</v>
      </c>
    </row>
  </sheetData>
  <sheetProtection/>
  <mergeCells count="1">
    <mergeCell ref="G1:I1"/>
  </mergeCells>
  <hyperlinks>
    <hyperlink ref="G1:I1" location="委嘱状作成シート!A1" display="戻　る"/>
  </hyperlink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G57"/>
  <sheetViews>
    <sheetView zoomScalePageLayoutView="0" workbookViewId="0" topLeftCell="A1">
      <selection activeCell="T14" sqref="T14"/>
    </sheetView>
  </sheetViews>
  <sheetFormatPr defaultColWidth="9.00390625" defaultRowHeight="13.5"/>
  <cols>
    <col min="1" max="23" width="3.625" style="0" customWidth="1"/>
    <col min="24" max="24" width="5.003906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141</v>
      </c>
      <c r="T1" s="33">
        <v>6</v>
      </c>
      <c r="U1" s="11" t="s">
        <v>3</v>
      </c>
      <c r="V1" s="33">
        <v>20</v>
      </c>
      <c r="W1" s="11" t="s">
        <v>2</v>
      </c>
      <c r="X1" s="4"/>
      <c r="Y1" s="41">
        <v>4</v>
      </c>
      <c r="AA1" s="73" t="s">
        <v>130</v>
      </c>
      <c r="AB1" s="74"/>
      <c r="AC1" s="75"/>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2" t="s">
        <v>0</v>
      </c>
      <c r="C3" s="2"/>
      <c r="D3" s="2"/>
      <c r="E3" s="2"/>
      <c r="F3" s="76" t="str">
        <f>VLOOKUP(Y1,'競技会役員データ'!A1:C101,3,1)</f>
        <v>岩　手　四　郎</v>
      </c>
      <c r="G3" s="76"/>
      <c r="H3" s="76"/>
      <c r="I3" s="76"/>
      <c r="J3" s="76"/>
      <c r="L3" s="2" t="s">
        <v>1</v>
      </c>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143</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133</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18</v>
      </c>
      <c r="C11" s="2"/>
      <c r="D11" s="2"/>
      <c r="E11" s="2"/>
      <c r="F11" s="2"/>
      <c r="G11" s="2"/>
      <c r="H11" s="2"/>
      <c r="I11" s="2"/>
      <c r="J11" s="2"/>
      <c r="K11" s="2"/>
      <c r="L11" s="2"/>
      <c r="M11" s="2"/>
      <c r="N11" s="2"/>
      <c r="O11" s="2"/>
      <c r="P11" s="2"/>
      <c r="Q11" s="2"/>
      <c r="R11" s="2"/>
      <c r="S11" s="2"/>
      <c r="T11" s="2"/>
      <c r="U11" s="2"/>
      <c r="V11" s="2"/>
      <c r="W11" s="2"/>
      <c r="X11" s="4"/>
      <c r="Y11" s="2"/>
      <c r="Z11" s="2"/>
      <c r="AA11" s="2"/>
      <c r="AB11" s="2"/>
      <c r="AC11" s="2"/>
      <c r="AD11" s="2"/>
      <c r="AE11" s="2"/>
      <c r="AF11" s="2"/>
      <c r="AG11" s="4"/>
    </row>
    <row r="12" spans="1:33" ht="24.75" customHeight="1">
      <c r="A12" s="2" t="s">
        <v>4</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72" t="s">
        <v>9</v>
      </c>
      <c r="D14" s="72"/>
      <c r="E14" s="72"/>
      <c r="F14" s="5" t="s">
        <v>23</v>
      </c>
      <c r="G14" s="30" t="s">
        <v>19</v>
      </c>
      <c r="H14" s="40"/>
      <c r="I14" s="40"/>
      <c r="J14" s="40"/>
      <c r="K14" s="40"/>
      <c r="L14" s="40"/>
      <c r="M14" s="40"/>
      <c r="N14" s="40"/>
      <c r="O14" s="40"/>
      <c r="P14" s="2"/>
      <c r="Q14" s="2"/>
      <c r="R14" s="2"/>
      <c r="S14" s="2"/>
      <c r="T14" s="2"/>
      <c r="U14" s="2"/>
      <c r="V14" s="2"/>
      <c r="W14" s="2"/>
      <c r="X14" s="4"/>
      <c r="Y14" s="2"/>
      <c r="Z14" s="2"/>
      <c r="AA14" s="2"/>
      <c r="AB14" s="2"/>
      <c r="AC14" s="2"/>
      <c r="AD14" s="2"/>
      <c r="AE14" s="2"/>
      <c r="AF14" s="2"/>
      <c r="AG14" s="4"/>
    </row>
    <row r="15" spans="1:33" ht="24.75" customHeight="1">
      <c r="A15" s="7" t="s">
        <v>7</v>
      </c>
      <c r="B15" s="2"/>
      <c r="C15" s="77" t="s">
        <v>10</v>
      </c>
      <c r="D15" s="77"/>
      <c r="E15" s="77"/>
      <c r="F15" s="5" t="s">
        <v>23</v>
      </c>
      <c r="G15" s="69" t="str">
        <f>VLOOKUP(Y1,'競技会役員データ'!A1:C101,2,1)</f>
        <v>事務局長</v>
      </c>
      <c r="H15" s="69"/>
      <c r="I15" s="69"/>
      <c r="J15" s="69"/>
      <c r="K15" s="69"/>
      <c r="L15" s="69"/>
      <c r="M15" s="69"/>
      <c r="N15" s="69"/>
      <c r="O15" s="69"/>
      <c r="P15" s="2"/>
      <c r="Q15" s="2"/>
      <c r="R15" s="2"/>
      <c r="S15" s="2"/>
      <c r="T15" s="2"/>
      <c r="U15" s="2"/>
      <c r="V15" s="2"/>
      <c r="W15" s="2"/>
      <c r="X15" s="4"/>
      <c r="Y15" s="2"/>
      <c r="Z15" s="2"/>
      <c r="AA15" s="2"/>
      <c r="AB15" s="2"/>
      <c r="AC15" s="2"/>
      <c r="AD15" s="2"/>
      <c r="AE15" s="2"/>
      <c r="AF15" s="2"/>
      <c r="AG15" s="4"/>
    </row>
    <row r="16" spans="1:33" ht="24.75" customHeight="1">
      <c r="A16" s="7" t="s">
        <v>8</v>
      </c>
      <c r="B16" s="2"/>
      <c r="C16" s="72" t="s">
        <v>11</v>
      </c>
      <c r="D16" s="72"/>
      <c r="E16" s="72"/>
      <c r="F16" s="5" t="s">
        <v>23</v>
      </c>
      <c r="G16" s="31">
        <v>7</v>
      </c>
      <c r="H16" s="5" t="s">
        <v>3</v>
      </c>
      <c r="I16" s="31">
        <v>4</v>
      </c>
      <c r="J16" s="5" t="s">
        <v>2</v>
      </c>
      <c r="K16" s="5" t="s">
        <v>12</v>
      </c>
      <c r="L16" s="31" t="s">
        <v>60</v>
      </c>
      <c r="M16" s="5" t="s">
        <v>13</v>
      </c>
      <c r="N16" s="31">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1">
        <v>7</v>
      </c>
      <c r="H17" s="5" t="s">
        <v>3</v>
      </c>
      <c r="I17" s="31">
        <v>5</v>
      </c>
      <c r="J17" s="5" t="s">
        <v>2</v>
      </c>
      <c r="K17" s="5" t="s">
        <v>12</v>
      </c>
      <c r="L17" s="31" t="s">
        <v>61</v>
      </c>
      <c r="M17" s="5" t="s">
        <v>13</v>
      </c>
      <c r="N17" s="31">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1">
        <v>7</v>
      </c>
      <c r="H18" s="5" t="s">
        <v>3</v>
      </c>
      <c r="I18" s="31">
        <v>6</v>
      </c>
      <c r="J18" s="5" t="s">
        <v>2</v>
      </c>
      <c r="K18" s="5" t="s">
        <v>12</v>
      </c>
      <c r="L18" s="31" t="s">
        <v>2</v>
      </c>
      <c r="M18" s="5" t="s">
        <v>13</v>
      </c>
      <c r="N18" s="31">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72" t="s">
        <v>17</v>
      </c>
      <c r="D19" s="72"/>
      <c r="E19" s="72"/>
      <c r="F19" s="5" t="s">
        <v>23</v>
      </c>
      <c r="G19" s="32" t="s">
        <v>62</v>
      </c>
      <c r="H19" s="2"/>
      <c r="I19" s="2"/>
      <c r="J19" s="2"/>
      <c r="K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2"/>
      <c r="C20" s="2"/>
      <c r="D20" s="2"/>
      <c r="E20" s="2"/>
      <c r="F20" s="2"/>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N24" s="2"/>
      <c r="O24" s="2"/>
      <c r="P24" s="2"/>
      <c r="Q24" s="2"/>
      <c r="R24" s="2"/>
      <c r="S24" s="2"/>
      <c r="T24" s="2"/>
      <c r="U24" s="2"/>
      <c r="V24" s="2"/>
      <c r="W24" s="2"/>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N25" s="2"/>
      <c r="O25" s="2"/>
      <c r="P25" s="2"/>
      <c r="Q25" s="2"/>
      <c r="R25" s="2"/>
      <c r="S25" s="2"/>
      <c r="T25" s="2"/>
      <c r="U25" s="2"/>
      <c r="V25" s="2"/>
      <c r="W25" s="2"/>
      <c r="X25" s="4"/>
      <c r="Y25" s="2"/>
      <c r="Z25" s="2"/>
      <c r="AA25" s="2"/>
      <c r="AB25" s="2"/>
      <c r="AC25" s="2"/>
      <c r="AD25" s="2"/>
      <c r="AE25" s="2"/>
      <c r="AF25" s="2"/>
      <c r="AG25" s="4"/>
    </row>
    <row r="26" spans="1:33" ht="24.75" customHeight="1">
      <c r="A26" s="2"/>
      <c r="B26" s="2"/>
      <c r="C26" s="2"/>
      <c r="D26" s="2"/>
      <c r="E26" s="2"/>
      <c r="F26" s="2"/>
      <c r="G26" s="2"/>
      <c r="H26" s="2"/>
      <c r="I26" s="2"/>
      <c r="J26" s="2"/>
      <c r="K26" s="2"/>
      <c r="L26" s="2"/>
      <c r="M26" s="2"/>
      <c r="W26" s="16"/>
      <c r="X26" s="4"/>
      <c r="Y26" s="2"/>
      <c r="Z26" s="2"/>
      <c r="AA26" s="2"/>
      <c r="AB26" s="2"/>
      <c r="AC26" s="2"/>
      <c r="AD26" s="2"/>
      <c r="AE26" s="2"/>
      <c r="AF26" s="2"/>
      <c r="AG26" s="4"/>
    </row>
    <row r="27" spans="1:33" ht="24.75" customHeight="1">
      <c r="A27" s="2"/>
      <c r="B27" s="2"/>
      <c r="C27" s="2"/>
      <c r="D27" s="2"/>
      <c r="E27" s="2"/>
      <c r="F27" s="2"/>
      <c r="G27" s="2"/>
      <c r="H27" s="2"/>
      <c r="I27" s="2"/>
      <c r="J27" s="2"/>
      <c r="K27" s="2"/>
      <c r="L27" s="2"/>
      <c r="M27" s="2"/>
      <c r="P27" s="12" t="s">
        <v>20</v>
      </c>
      <c r="Q27" s="20"/>
      <c r="R27" s="20"/>
      <c r="S27" s="13"/>
      <c r="T27" s="13"/>
      <c r="U27" s="13"/>
      <c r="V27" s="13"/>
      <c r="W27" s="13"/>
      <c r="X27" s="14"/>
      <c r="Y27" s="2"/>
      <c r="Z27" s="2"/>
      <c r="AA27" s="2"/>
      <c r="AB27" s="2"/>
      <c r="AC27" s="2"/>
      <c r="AD27" s="2"/>
      <c r="AE27" s="2"/>
      <c r="AF27" s="2"/>
      <c r="AG27" s="4"/>
    </row>
    <row r="28" spans="1:33" ht="24.75" customHeight="1">
      <c r="A28" s="2"/>
      <c r="B28" s="2"/>
      <c r="C28" s="2"/>
      <c r="D28" s="2"/>
      <c r="E28" s="2"/>
      <c r="F28" s="2"/>
      <c r="G28" s="2"/>
      <c r="H28" s="2"/>
      <c r="I28" s="2"/>
      <c r="J28" s="2"/>
      <c r="K28" s="2"/>
      <c r="L28" s="2"/>
      <c r="M28" s="2"/>
      <c r="P28" s="15"/>
      <c r="Q28" s="68" t="s">
        <v>99</v>
      </c>
      <c r="R28" s="68"/>
      <c r="S28" s="68"/>
      <c r="T28" s="68"/>
      <c r="U28" s="68"/>
      <c r="V28" s="68"/>
      <c r="W28" s="68"/>
      <c r="X28" s="25"/>
      <c r="Y28" s="2"/>
      <c r="Z28" s="2"/>
      <c r="AA28" s="2"/>
      <c r="AB28" s="2"/>
      <c r="AC28" s="2"/>
      <c r="AD28" s="2"/>
      <c r="AE28" s="2"/>
      <c r="AF28" s="2"/>
      <c r="AG28" s="4"/>
    </row>
    <row r="29" spans="1:33" ht="24.75" customHeight="1">
      <c r="A29" s="2"/>
      <c r="B29" s="2"/>
      <c r="C29" s="2"/>
      <c r="D29" s="2"/>
      <c r="E29" s="2"/>
      <c r="F29" s="2"/>
      <c r="G29" s="2"/>
      <c r="H29" s="2"/>
      <c r="I29" s="2"/>
      <c r="J29" s="2"/>
      <c r="K29" s="2"/>
      <c r="L29" s="2"/>
      <c r="M29" s="2"/>
      <c r="P29" s="15"/>
      <c r="Q29" s="70" t="s">
        <v>54</v>
      </c>
      <c r="R29" s="70"/>
      <c r="S29" s="19" t="s">
        <v>21</v>
      </c>
      <c r="T29" s="71" t="s">
        <v>100</v>
      </c>
      <c r="U29" s="71"/>
      <c r="V29" s="71"/>
      <c r="W29" s="71"/>
      <c r="X29" s="26"/>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7"/>
      <c r="Q30" s="18" t="s">
        <v>22</v>
      </c>
      <c r="R30" s="67" t="s">
        <v>101</v>
      </c>
      <c r="S30" s="67"/>
      <c r="T30" s="67"/>
      <c r="U30" s="67"/>
      <c r="V30" s="67"/>
      <c r="W30" s="67"/>
      <c r="X30" s="2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24.75" customHeight="1">
      <c r="A37" s="2"/>
      <c r="B37" s="2"/>
      <c r="C37" s="2"/>
      <c r="D37" s="2"/>
      <c r="E37" s="2"/>
      <c r="F37" s="2"/>
      <c r="G37" s="2"/>
      <c r="H37" s="2"/>
      <c r="I37" s="2"/>
      <c r="J37" s="2"/>
      <c r="K37" s="2"/>
      <c r="L37" s="2"/>
      <c r="M37" s="2"/>
      <c r="N37" s="2"/>
      <c r="O37" s="2"/>
      <c r="P37" s="2"/>
      <c r="Q37" s="2"/>
      <c r="R37" s="2"/>
      <c r="S37" s="2"/>
      <c r="T37" s="2"/>
      <c r="U37" s="2"/>
      <c r="V37" s="2"/>
      <c r="W37" s="2"/>
      <c r="X37" s="4"/>
      <c r="Y37" s="2"/>
      <c r="Z37" s="2"/>
      <c r="AA37" s="2"/>
      <c r="AB37" s="2"/>
      <c r="AC37" s="2"/>
      <c r="AD37" s="2"/>
      <c r="AE37" s="2"/>
      <c r="AF37" s="2"/>
      <c r="AG37" s="4"/>
    </row>
    <row r="38" spans="1:33" ht="24.75" customHeight="1">
      <c r="A38" s="2"/>
      <c r="B38" s="2"/>
      <c r="C38" s="2"/>
      <c r="D38" s="2"/>
      <c r="E38" s="2"/>
      <c r="F38" s="2"/>
      <c r="G38" s="2"/>
      <c r="H38" s="2"/>
      <c r="I38" s="2"/>
      <c r="J38" s="2"/>
      <c r="K38" s="2"/>
      <c r="L38" s="2"/>
      <c r="M38" s="2"/>
      <c r="N38" s="2"/>
      <c r="O38" s="2"/>
      <c r="P38" s="2"/>
      <c r="Q38" s="2"/>
      <c r="R38" s="2"/>
      <c r="S38" s="2"/>
      <c r="T38" s="2"/>
      <c r="U38" s="2"/>
      <c r="V38" s="2"/>
      <c r="W38" s="2"/>
      <c r="X38" s="4"/>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row r="56" spans="1:33"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4"/>
    </row>
    <row r="57" spans="1:33"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4"/>
    </row>
  </sheetData>
  <sheetProtection/>
  <mergeCells count="11">
    <mergeCell ref="AA1:AC1"/>
    <mergeCell ref="F3:J3"/>
    <mergeCell ref="C14:E14"/>
    <mergeCell ref="C15:E15"/>
    <mergeCell ref="C16:E16"/>
    <mergeCell ref="R30:W30"/>
    <mergeCell ref="Q28:W28"/>
    <mergeCell ref="G15:O15"/>
    <mergeCell ref="Q29:R29"/>
    <mergeCell ref="T29:W29"/>
    <mergeCell ref="C19:E19"/>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A1:AG57"/>
  <sheetViews>
    <sheetView zoomScalePageLayoutView="0" workbookViewId="0" topLeftCell="A1">
      <selection activeCell="N9" sqref="N9"/>
    </sheetView>
  </sheetViews>
  <sheetFormatPr defaultColWidth="9.00390625" defaultRowHeight="13.5"/>
  <cols>
    <col min="1" max="23" width="3.625" style="0" customWidth="1"/>
    <col min="24" max="24" width="5.1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141</v>
      </c>
      <c r="T1" s="33">
        <v>6</v>
      </c>
      <c r="U1" s="11" t="s">
        <v>3</v>
      </c>
      <c r="V1" s="36">
        <v>20</v>
      </c>
      <c r="W1" s="11" t="s">
        <v>2</v>
      </c>
      <c r="X1" s="4"/>
      <c r="Y1" s="41">
        <v>6</v>
      </c>
      <c r="AA1" s="73" t="s">
        <v>130</v>
      </c>
      <c r="AB1" s="74"/>
      <c r="AC1" s="75"/>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76" t="str">
        <f>VLOOKUP(Y1,'競技役員データ'!A1:J101,10,1)</f>
        <v>岩手県立盛岡第三高等学校長</v>
      </c>
      <c r="B3" s="76"/>
      <c r="C3" s="76"/>
      <c r="D3" s="76"/>
      <c r="E3" s="76"/>
      <c r="F3" s="76"/>
      <c r="G3" s="76"/>
      <c r="H3" s="76"/>
      <c r="I3" s="22"/>
      <c r="J3" s="27" t="s">
        <v>1</v>
      </c>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142</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133</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24</v>
      </c>
      <c r="C11" s="2"/>
      <c r="D11" s="2"/>
      <c r="E11" s="2"/>
      <c r="F11" s="2"/>
      <c r="G11" s="2"/>
      <c r="H11" s="78" t="str">
        <f>VLOOKUP(Y1,'競技役員データ'!A1:I101,5,1)</f>
        <v>盛　岡　太　郎</v>
      </c>
      <c r="I11" s="78"/>
      <c r="J11" s="78"/>
      <c r="K11" s="78"/>
      <c r="L11" s="78"/>
      <c r="M11" s="79" t="s">
        <v>25</v>
      </c>
      <c r="N11" s="79"/>
      <c r="O11" s="79"/>
      <c r="P11" s="79"/>
      <c r="Q11" s="79"/>
      <c r="R11" s="78" t="str">
        <f>VLOOKUP(Y1,'競技役員データ'!A1:I101,2,1)</f>
        <v>ラグビーフットボール競技</v>
      </c>
      <c r="S11" s="78"/>
      <c r="T11" s="78"/>
      <c r="U11" s="78"/>
      <c r="V11" s="78"/>
      <c r="W11" s="2" t="s">
        <v>74</v>
      </c>
      <c r="X11" s="4"/>
      <c r="Y11" s="2"/>
      <c r="Z11" s="2"/>
      <c r="AA11" s="2"/>
      <c r="AB11" s="2"/>
      <c r="AC11" s="2"/>
      <c r="AD11" s="2"/>
      <c r="AE11" s="2"/>
      <c r="AF11" s="2"/>
      <c r="AG11" s="4"/>
    </row>
    <row r="12" spans="1:33" ht="24.75" customHeight="1">
      <c r="A12" s="2" t="s">
        <v>26</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c r="M13" s="2"/>
      <c r="N13" s="2"/>
      <c r="O13" s="2"/>
      <c r="P13" s="2"/>
      <c r="Q13" s="2"/>
      <c r="R13" s="2"/>
      <c r="S13" s="2"/>
      <c r="T13" s="2"/>
      <c r="U13" s="2"/>
      <c r="V13" s="2"/>
      <c r="W13" s="2"/>
      <c r="X13" s="4"/>
      <c r="Y13" s="2"/>
      <c r="Z13" s="2"/>
      <c r="AA13" s="2"/>
      <c r="AB13" s="2"/>
      <c r="AC13" s="2"/>
      <c r="AD13" s="2"/>
      <c r="AE13" s="2"/>
      <c r="AF13" s="2"/>
      <c r="AG13" s="4"/>
    </row>
    <row r="14" spans="1:33" ht="24.75" customHeight="1">
      <c r="A14" s="7"/>
      <c r="B14" s="2"/>
      <c r="C14" s="3"/>
      <c r="D14" s="3"/>
      <c r="E14" s="3"/>
      <c r="F14" s="5"/>
      <c r="G14" s="3"/>
      <c r="H14" s="3"/>
      <c r="I14" s="3"/>
      <c r="J14" s="3"/>
      <c r="K14" s="3"/>
      <c r="L14" s="3"/>
      <c r="M14" s="3"/>
      <c r="N14" s="3"/>
      <c r="O14" s="3"/>
      <c r="P14" s="2"/>
      <c r="Q14" s="2"/>
      <c r="R14" s="2"/>
      <c r="S14" s="2"/>
      <c r="T14" s="2"/>
      <c r="U14" s="2"/>
      <c r="V14" s="2"/>
      <c r="W14" s="2"/>
      <c r="X14" s="4"/>
      <c r="Y14" s="2"/>
      <c r="Z14" s="2"/>
      <c r="AA14" s="2"/>
      <c r="AB14" s="2"/>
      <c r="AC14" s="2"/>
      <c r="AD14" s="2"/>
      <c r="AE14" s="2"/>
      <c r="AF14" s="2"/>
      <c r="AG14" s="4"/>
    </row>
    <row r="15" spans="1:33" ht="24.75" customHeight="1">
      <c r="A15" s="7"/>
      <c r="B15" s="2"/>
      <c r="C15" s="8"/>
      <c r="D15" s="8"/>
      <c r="E15" s="8"/>
      <c r="F15" s="5"/>
      <c r="G15" s="3"/>
      <c r="H15" s="3"/>
      <c r="I15" s="3"/>
      <c r="J15" s="3"/>
      <c r="K15" s="3"/>
      <c r="L15" s="3"/>
      <c r="M15" s="3"/>
      <c r="N15" s="3"/>
      <c r="O15" s="3"/>
      <c r="P15" s="2"/>
      <c r="Q15" s="2"/>
      <c r="R15" s="2"/>
      <c r="S15" s="2"/>
      <c r="T15" s="2"/>
      <c r="U15" s="2"/>
      <c r="V15" s="2"/>
      <c r="W15" s="2"/>
      <c r="X15" s="4"/>
      <c r="Y15" s="2"/>
      <c r="Z15" s="2"/>
      <c r="AA15" s="2"/>
      <c r="AB15" s="2"/>
      <c r="AC15" s="2"/>
      <c r="AD15" s="2"/>
      <c r="AE15" s="2"/>
      <c r="AF15" s="2"/>
      <c r="AG15" s="4"/>
    </row>
    <row r="16" spans="1:33" ht="24.75" customHeight="1">
      <c r="A16" s="7"/>
      <c r="B16" s="2"/>
      <c r="C16" s="3"/>
      <c r="D16" s="3"/>
      <c r="E16" s="3"/>
      <c r="F16" s="5"/>
      <c r="G16" s="2"/>
      <c r="H16" s="5"/>
      <c r="I16" s="5"/>
      <c r="J16" s="5"/>
      <c r="K16" s="5"/>
      <c r="L16" s="5"/>
      <c r="M16" s="5"/>
      <c r="N16" s="2"/>
      <c r="O16" s="5"/>
      <c r="P16" s="2"/>
      <c r="Q16" s="2"/>
      <c r="R16" s="2"/>
      <c r="S16" s="2"/>
      <c r="T16" s="2"/>
      <c r="U16" s="2"/>
      <c r="V16" s="2"/>
      <c r="W16" s="2"/>
      <c r="X16" s="4"/>
      <c r="Y16" s="2"/>
      <c r="Z16" s="2"/>
      <c r="AA16" s="2"/>
      <c r="AB16" s="2"/>
      <c r="AC16" s="2"/>
      <c r="AD16" s="2"/>
      <c r="AE16" s="2"/>
      <c r="AF16" s="2"/>
      <c r="AG16" s="4"/>
    </row>
    <row r="17" spans="1:33" ht="24.75" customHeight="1">
      <c r="A17" s="7"/>
      <c r="B17" s="2"/>
      <c r="C17" s="2"/>
      <c r="D17" s="2"/>
      <c r="E17" s="2"/>
      <c r="F17" s="2"/>
      <c r="G17" s="2"/>
      <c r="H17" s="5"/>
      <c r="I17" s="5"/>
      <c r="J17" s="5"/>
      <c r="K17" s="5"/>
      <c r="L17" s="5"/>
      <c r="M17" s="5"/>
      <c r="N17" s="2"/>
      <c r="O17" s="5"/>
      <c r="P17" s="2"/>
      <c r="Q17" s="2"/>
      <c r="R17" s="2"/>
      <c r="S17" s="2"/>
      <c r="T17" s="2"/>
      <c r="U17" s="2"/>
      <c r="V17" s="2"/>
      <c r="W17" s="2"/>
      <c r="X17" s="4"/>
      <c r="Y17" s="2"/>
      <c r="Z17" s="2"/>
      <c r="AA17" s="2"/>
      <c r="AB17" s="2"/>
      <c r="AC17" s="2"/>
      <c r="AD17" s="2"/>
      <c r="AE17" s="2"/>
      <c r="AF17" s="2"/>
      <c r="AG17" s="4"/>
    </row>
    <row r="18" spans="1:33" ht="24.75" customHeight="1">
      <c r="A18" s="7"/>
      <c r="B18" s="2"/>
      <c r="C18" s="2"/>
      <c r="D18" s="2"/>
      <c r="E18" s="2"/>
      <c r="F18" s="2"/>
      <c r="G18" s="2"/>
      <c r="H18" s="5"/>
      <c r="I18" s="5"/>
      <c r="J18" s="5"/>
      <c r="K18" s="5"/>
      <c r="L18" s="5"/>
      <c r="M18" s="5"/>
      <c r="N18" s="2"/>
      <c r="O18" s="5"/>
      <c r="P18" s="2"/>
      <c r="Q18" s="2"/>
      <c r="R18" s="2"/>
      <c r="S18" s="2"/>
      <c r="T18" s="2"/>
      <c r="U18" s="2"/>
      <c r="V18" s="2"/>
      <c r="W18" s="2"/>
      <c r="X18" s="4"/>
      <c r="Y18" s="2"/>
      <c r="Z18" s="2"/>
      <c r="AA18" s="2"/>
      <c r="AB18" s="2"/>
      <c r="AC18" s="2"/>
      <c r="AD18" s="2"/>
      <c r="AE18" s="2"/>
      <c r="AF18" s="2"/>
      <c r="AG18" s="4"/>
    </row>
    <row r="19" spans="1:33" ht="24.75" customHeight="1">
      <c r="A19" s="7"/>
      <c r="B19" s="2"/>
      <c r="C19" s="3"/>
      <c r="D19" s="3"/>
      <c r="E19" s="3"/>
      <c r="F19" s="5"/>
      <c r="G19" s="2"/>
      <c r="H19" s="2"/>
      <c r="I19" s="2"/>
      <c r="J19" s="2"/>
      <c r="K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2"/>
      <c r="C20" s="2"/>
      <c r="D20" s="2"/>
      <c r="E20" s="2"/>
      <c r="F20" s="2"/>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N24" s="2"/>
      <c r="O24" s="2"/>
      <c r="P24" s="2"/>
      <c r="Q24" s="2"/>
      <c r="R24" s="2"/>
      <c r="S24" s="2"/>
      <c r="T24" s="2"/>
      <c r="U24" s="2"/>
      <c r="V24" s="2"/>
      <c r="W24" s="2"/>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N25" s="2"/>
      <c r="O25" s="2"/>
      <c r="P25" s="2"/>
      <c r="Q25" s="2"/>
      <c r="R25" s="2"/>
      <c r="S25" s="2"/>
      <c r="T25" s="2"/>
      <c r="U25" s="2"/>
      <c r="V25" s="2"/>
      <c r="W25" s="2"/>
      <c r="X25" s="4"/>
      <c r="Y25" s="2"/>
      <c r="Z25" s="2"/>
      <c r="AA25" s="2"/>
      <c r="AB25" s="2"/>
      <c r="AC25" s="2"/>
      <c r="AD25" s="2"/>
      <c r="AE25" s="2"/>
      <c r="AF25" s="2"/>
      <c r="AG25" s="4"/>
    </row>
    <row r="26" spans="1:33" ht="24.75" customHeight="1">
      <c r="A26" s="2"/>
      <c r="B26" s="2"/>
      <c r="C26" s="2"/>
      <c r="D26" s="2"/>
      <c r="E26" s="2"/>
      <c r="F26" s="2"/>
      <c r="G26" s="2"/>
      <c r="H26" s="2"/>
      <c r="I26" s="2"/>
      <c r="J26" s="2"/>
      <c r="K26" s="2"/>
      <c r="L26" s="2"/>
      <c r="M26" s="2"/>
      <c r="W26" s="16"/>
      <c r="X26" s="4"/>
      <c r="Y26" s="2"/>
      <c r="Z26" s="2"/>
      <c r="AA26" s="2"/>
      <c r="AB26" s="2"/>
      <c r="AC26" s="2"/>
      <c r="AD26" s="2"/>
      <c r="AE26" s="2"/>
      <c r="AF26" s="2"/>
      <c r="AG26" s="4"/>
    </row>
    <row r="27" spans="1:33" ht="24.75" customHeight="1">
      <c r="A27" s="2"/>
      <c r="B27" s="2"/>
      <c r="C27" s="2"/>
      <c r="D27" s="2"/>
      <c r="E27" s="2"/>
      <c r="F27" s="2"/>
      <c r="G27" s="2"/>
      <c r="H27" s="2"/>
      <c r="I27" s="2"/>
      <c r="J27" s="2"/>
      <c r="K27" s="2"/>
      <c r="L27" s="2"/>
      <c r="M27" s="2"/>
      <c r="P27" s="12" t="s">
        <v>20</v>
      </c>
      <c r="Q27" s="20"/>
      <c r="R27" s="20"/>
      <c r="S27" s="13"/>
      <c r="T27" s="13"/>
      <c r="U27" s="13"/>
      <c r="V27" s="13"/>
      <c r="W27" s="13"/>
      <c r="X27" s="14"/>
      <c r="Y27" s="2"/>
      <c r="Z27" s="2"/>
      <c r="AA27" s="2"/>
      <c r="AB27" s="2"/>
      <c r="AC27" s="2"/>
      <c r="AD27" s="2"/>
      <c r="AE27" s="2"/>
      <c r="AF27" s="2"/>
      <c r="AG27" s="4"/>
    </row>
    <row r="28" spans="1:33" ht="24.75" customHeight="1">
      <c r="A28" s="2"/>
      <c r="B28" s="2"/>
      <c r="C28" s="2"/>
      <c r="D28" s="2"/>
      <c r="E28" s="2"/>
      <c r="F28" s="2"/>
      <c r="G28" s="2"/>
      <c r="H28" s="2"/>
      <c r="I28" s="2"/>
      <c r="J28" s="2"/>
      <c r="K28" s="2"/>
      <c r="L28" s="2"/>
      <c r="M28" s="2"/>
      <c r="P28" s="15"/>
      <c r="Q28" s="68" t="s">
        <v>99</v>
      </c>
      <c r="R28" s="68"/>
      <c r="S28" s="68"/>
      <c r="T28" s="68"/>
      <c r="U28" s="68"/>
      <c r="V28" s="68"/>
      <c r="W28" s="68"/>
      <c r="X28" s="25"/>
      <c r="Y28" s="2"/>
      <c r="Z28" s="2"/>
      <c r="AA28" s="2"/>
      <c r="AB28" s="2"/>
      <c r="AC28" s="2"/>
      <c r="AD28" s="2"/>
      <c r="AE28" s="2"/>
      <c r="AF28" s="2"/>
      <c r="AG28" s="4"/>
    </row>
    <row r="29" spans="1:33" ht="24.75" customHeight="1">
      <c r="A29" s="2"/>
      <c r="B29" s="2"/>
      <c r="C29" s="2"/>
      <c r="D29" s="2"/>
      <c r="E29" s="2"/>
      <c r="F29" s="2"/>
      <c r="G29" s="2"/>
      <c r="H29" s="2"/>
      <c r="I29" s="2"/>
      <c r="J29" s="2"/>
      <c r="K29" s="2"/>
      <c r="L29" s="2"/>
      <c r="M29" s="2"/>
      <c r="P29" s="15"/>
      <c r="Q29" s="70" t="s">
        <v>54</v>
      </c>
      <c r="R29" s="70"/>
      <c r="S29" s="19" t="s">
        <v>21</v>
      </c>
      <c r="T29" s="71" t="s">
        <v>100</v>
      </c>
      <c r="U29" s="71"/>
      <c r="V29" s="71"/>
      <c r="W29" s="71"/>
      <c r="X29" s="26"/>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7"/>
      <c r="Q30" s="18" t="s">
        <v>22</v>
      </c>
      <c r="R30" s="67" t="s">
        <v>101</v>
      </c>
      <c r="S30" s="67"/>
      <c r="T30" s="67"/>
      <c r="U30" s="67"/>
      <c r="V30" s="67"/>
      <c r="W30" s="67"/>
      <c r="X30" s="2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24.75" customHeight="1">
      <c r="A37" s="2"/>
      <c r="B37" s="2"/>
      <c r="C37" s="2"/>
      <c r="D37" s="2"/>
      <c r="E37" s="2"/>
      <c r="F37" s="2"/>
      <c r="G37" s="2"/>
      <c r="H37" s="2"/>
      <c r="I37" s="2"/>
      <c r="J37" s="2"/>
      <c r="K37" s="2"/>
      <c r="L37" s="2"/>
      <c r="M37" s="2"/>
      <c r="N37" s="2"/>
      <c r="O37" s="2"/>
      <c r="P37" s="2"/>
      <c r="Q37" s="2"/>
      <c r="R37" s="2"/>
      <c r="S37" s="2"/>
      <c r="T37" s="2"/>
      <c r="U37" s="2"/>
      <c r="V37" s="2"/>
      <c r="W37" s="2"/>
      <c r="X37" s="4"/>
      <c r="Y37" s="2"/>
      <c r="Z37" s="2"/>
      <c r="AA37" s="2"/>
      <c r="AB37" s="2"/>
      <c r="AC37" s="2"/>
      <c r="AD37" s="2"/>
      <c r="AE37" s="2"/>
      <c r="AF37" s="2"/>
      <c r="AG37" s="4"/>
    </row>
    <row r="38" spans="1:33" ht="24.75" customHeight="1">
      <c r="A38" s="2"/>
      <c r="B38" s="2"/>
      <c r="C38" s="2"/>
      <c r="D38" s="2"/>
      <c r="E38" s="2"/>
      <c r="F38" s="2"/>
      <c r="G38" s="2"/>
      <c r="H38" s="2"/>
      <c r="I38" s="2"/>
      <c r="J38" s="2"/>
      <c r="K38" s="2"/>
      <c r="L38" s="2"/>
      <c r="M38" s="2"/>
      <c r="N38" s="2"/>
      <c r="O38" s="2"/>
      <c r="P38" s="2"/>
      <c r="Q38" s="2"/>
      <c r="R38" s="2"/>
      <c r="S38" s="2"/>
      <c r="T38" s="2"/>
      <c r="U38" s="2"/>
      <c r="V38" s="2"/>
      <c r="W38" s="2"/>
      <c r="X38" s="4"/>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row r="56" spans="1:33"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4"/>
    </row>
    <row r="57" spans="1:33"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4"/>
    </row>
  </sheetData>
  <sheetProtection/>
  <mergeCells count="9">
    <mergeCell ref="A3:H3"/>
    <mergeCell ref="AA1:AC1"/>
    <mergeCell ref="R30:W30"/>
    <mergeCell ref="H11:L11"/>
    <mergeCell ref="M11:Q11"/>
    <mergeCell ref="R11:V11"/>
    <mergeCell ref="Q28:W28"/>
    <mergeCell ref="Q29:R29"/>
    <mergeCell ref="T29:W29"/>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4.xml><?xml version="1.0" encoding="utf-8"?>
<worksheet xmlns="http://schemas.openxmlformats.org/spreadsheetml/2006/main" xmlns:r="http://schemas.openxmlformats.org/officeDocument/2006/relationships">
  <sheetPr>
    <tabColor indexed="12"/>
    <pageSetUpPr fitToPage="1"/>
  </sheetPr>
  <dimension ref="A1:AG55"/>
  <sheetViews>
    <sheetView zoomScalePageLayoutView="0" workbookViewId="0" topLeftCell="A1">
      <selection activeCell="P13" sqref="P13"/>
    </sheetView>
  </sheetViews>
  <sheetFormatPr defaultColWidth="9.00390625" defaultRowHeight="13.5"/>
  <cols>
    <col min="1" max="23" width="3.625" style="0" customWidth="1"/>
    <col min="24" max="24" width="5.00390625" style="0" customWidth="1"/>
    <col min="25" max="25" width="3.87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141</v>
      </c>
      <c r="T1" s="33">
        <v>6</v>
      </c>
      <c r="U1" s="11" t="s">
        <v>3</v>
      </c>
      <c r="V1" s="33">
        <v>20</v>
      </c>
      <c r="W1" s="11" t="s">
        <v>2</v>
      </c>
      <c r="X1" s="4"/>
      <c r="Y1" s="41">
        <v>1</v>
      </c>
      <c r="AA1" s="73" t="s">
        <v>130</v>
      </c>
      <c r="AB1" s="74"/>
      <c r="AC1" s="75"/>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80" t="str">
        <f>VLOOKUP(Y1,'競技役員データ'!A1:I101,9,1)</f>
        <v>盛岡市</v>
      </c>
      <c r="C3" s="80"/>
      <c r="D3" s="80"/>
      <c r="E3" s="2" t="s">
        <v>27</v>
      </c>
      <c r="F3" s="3"/>
      <c r="G3" s="3"/>
      <c r="H3" s="3"/>
      <c r="I3" s="3"/>
      <c r="K3" s="2"/>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142</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133</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139</v>
      </c>
      <c r="C11" s="2"/>
      <c r="D11" s="2"/>
      <c r="E11" s="2"/>
      <c r="F11" s="2"/>
      <c r="G11" s="2"/>
      <c r="H11" s="2"/>
      <c r="I11" s="2"/>
      <c r="J11" s="2"/>
      <c r="K11" s="2"/>
      <c r="L11" s="2"/>
      <c r="M11" s="2"/>
      <c r="N11" s="2"/>
      <c r="O11" s="2"/>
      <c r="P11" s="2"/>
      <c r="Q11" s="2"/>
      <c r="R11" s="2"/>
      <c r="S11" s="2"/>
      <c r="T11" s="2"/>
      <c r="U11" s="2"/>
      <c r="V11" s="2"/>
      <c r="W11" s="2"/>
      <c r="X11" s="4"/>
      <c r="Y11" s="2"/>
      <c r="Z11" s="2"/>
      <c r="AA11" s="2"/>
      <c r="AB11" s="2"/>
      <c r="AC11" s="2"/>
      <c r="AD11" s="2"/>
      <c r="AE11" s="2"/>
      <c r="AF11" s="2"/>
      <c r="AG11" s="4"/>
    </row>
    <row r="12" spans="1:33" ht="24.75" customHeight="1">
      <c r="A12" s="2" t="s">
        <v>140</v>
      </c>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t="s">
        <v>135</v>
      </c>
      <c r="B13" s="2"/>
      <c r="C13" s="2"/>
      <c r="D13" s="2"/>
      <c r="E13" s="2"/>
      <c r="F13" s="2"/>
      <c r="G13" s="2"/>
      <c r="H13" s="2"/>
      <c r="I13" s="2"/>
      <c r="J13" s="2"/>
      <c r="K13" s="2"/>
      <c r="M13" s="2"/>
      <c r="N13" s="2"/>
      <c r="O13" s="2"/>
      <c r="P13" s="2"/>
      <c r="Q13" s="2"/>
      <c r="R13" s="2"/>
      <c r="S13" s="2"/>
      <c r="T13" s="2"/>
      <c r="U13" s="2"/>
      <c r="V13" s="2"/>
      <c r="W13" s="2"/>
      <c r="X13" s="4"/>
      <c r="Y13" s="2"/>
      <c r="Z13" s="2"/>
      <c r="AA13" s="2"/>
      <c r="AB13" s="2"/>
      <c r="AC13" s="2"/>
      <c r="AD13" s="2"/>
      <c r="AE13" s="2"/>
      <c r="AF13" s="2"/>
      <c r="AG13" s="4"/>
    </row>
    <row r="14" spans="1:33" ht="24.75" customHeight="1">
      <c r="A14" s="2"/>
      <c r="B14" s="2"/>
      <c r="C14" s="2"/>
      <c r="D14" s="2"/>
      <c r="E14" s="2"/>
      <c r="F14" s="2"/>
      <c r="G14" s="2"/>
      <c r="H14" s="2"/>
      <c r="I14" s="2"/>
      <c r="J14" s="2"/>
      <c r="K14" s="2"/>
      <c r="L14" s="5" t="s">
        <v>5</v>
      </c>
      <c r="M14" s="2"/>
      <c r="N14" s="2"/>
      <c r="O14" s="2"/>
      <c r="P14" s="2"/>
      <c r="Q14" s="2"/>
      <c r="R14" s="2"/>
      <c r="S14" s="2"/>
      <c r="T14" s="2"/>
      <c r="U14" s="2"/>
      <c r="V14" s="2"/>
      <c r="W14" s="2"/>
      <c r="X14" s="4"/>
      <c r="Y14" s="2"/>
      <c r="Z14" s="2"/>
      <c r="AA14" s="2"/>
      <c r="AB14" s="2"/>
      <c r="AC14" s="2"/>
      <c r="AD14" s="2"/>
      <c r="AE14" s="2"/>
      <c r="AF14" s="2"/>
      <c r="AG14" s="4"/>
    </row>
    <row r="15" spans="1:33" ht="24.75" customHeight="1">
      <c r="A15" s="7" t="s">
        <v>6</v>
      </c>
      <c r="B15" s="2"/>
      <c r="C15" s="72" t="s">
        <v>9</v>
      </c>
      <c r="D15" s="72"/>
      <c r="E15" s="72"/>
      <c r="F15" s="5" t="s">
        <v>23</v>
      </c>
      <c r="G15" s="81" t="str">
        <f>VLOOKUP(Y1,'競技役員データ'!A1:I101,2,1)</f>
        <v>ラグビーフットボール競技</v>
      </c>
      <c r="H15" s="81"/>
      <c r="I15" s="81"/>
      <c r="J15" s="81"/>
      <c r="K15" s="81"/>
      <c r="L15" s="81"/>
      <c r="M15" s="81"/>
      <c r="N15" s="81"/>
      <c r="O15" s="81"/>
      <c r="P15" s="2"/>
      <c r="Q15" s="2"/>
      <c r="R15" s="2"/>
      <c r="S15" s="2"/>
      <c r="T15" s="2"/>
      <c r="U15" s="2"/>
      <c r="V15" s="2"/>
      <c r="W15" s="2"/>
      <c r="X15" s="4"/>
      <c r="Y15" s="2"/>
      <c r="Z15" s="2"/>
      <c r="AA15" s="2"/>
      <c r="AB15" s="2"/>
      <c r="AC15" s="2"/>
      <c r="AD15" s="2"/>
      <c r="AE15" s="2"/>
      <c r="AF15" s="2"/>
      <c r="AG15" s="4"/>
    </row>
    <row r="16" spans="1:33" ht="24.75" customHeight="1">
      <c r="A16" s="7" t="s">
        <v>7</v>
      </c>
      <c r="B16" s="2"/>
      <c r="C16" s="83" t="s">
        <v>136</v>
      </c>
      <c r="D16" s="83"/>
      <c r="E16" s="83"/>
      <c r="F16" s="5" t="s">
        <v>23</v>
      </c>
      <c r="G16" s="60" t="s">
        <v>138</v>
      </c>
      <c r="H16" s="58"/>
      <c r="I16" s="58"/>
      <c r="J16" s="58"/>
      <c r="K16" s="58"/>
      <c r="L16" s="58"/>
      <c r="M16" s="58"/>
      <c r="N16" s="58"/>
      <c r="O16" s="58"/>
      <c r="P16" s="2"/>
      <c r="Q16" s="2"/>
      <c r="R16" s="2"/>
      <c r="S16" s="2"/>
      <c r="T16" s="2"/>
      <c r="U16" s="2"/>
      <c r="V16" s="2"/>
      <c r="W16" s="2"/>
      <c r="X16" s="4"/>
      <c r="Y16" s="2"/>
      <c r="Z16" s="2"/>
      <c r="AA16" s="2"/>
      <c r="AB16" s="2"/>
      <c r="AC16" s="2"/>
      <c r="AD16" s="2"/>
      <c r="AE16" s="2"/>
      <c r="AF16" s="2"/>
      <c r="AG16" s="4"/>
    </row>
    <row r="17" spans="1:33" ht="24.75" customHeight="1">
      <c r="A17" s="7"/>
      <c r="B17" s="2"/>
      <c r="C17" s="59"/>
      <c r="D17" s="59"/>
      <c r="E17" s="59"/>
      <c r="F17" s="5"/>
      <c r="G17" s="58"/>
      <c r="H17" s="58"/>
      <c r="I17" s="58"/>
      <c r="J17" s="58"/>
      <c r="K17" s="58"/>
      <c r="L17" s="58"/>
      <c r="M17" s="58"/>
      <c r="N17" s="58"/>
      <c r="O17" s="58"/>
      <c r="P17" s="2"/>
      <c r="Q17" s="2"/>
      <c r="R17" s="2"/>
      <c r="S17" s="2"/>
      <c r="T17" s="2"/>
      <c r="U17" s="2"/>
      <c r="V17" s="2"/>
      <c r="W17" s="2"/>
      <c r="X17" s="4"/>
      <c r="Y17" s="2"/>
      <c r="Z17" s="2"/>
      <c r="AA17" s="2"/>
      <c r="AB17" s="2"/>
      <c r="AC17" s="2"/>
      <c r="AD17" s="2"/>
      <c r="AE17" s="2"/>
      <c r="AF17" s="2"/>
      <c r="AG17" s="4"/>
    </row>
    <row r="18" spans="1:33" ht="24.75" customHeight="1">
      <c r="A18" s="7" t="s">
        <v>8</v>
      </c>
      <c r="B18" s="2"/>
      <c r="C18" s="72" t="s">
        <v>11</v>
      </c>
      <c r="D18" s="72"/>
      <c r="E18" s="72"/>
      <c r="F18" s="5" t="s">
        <v>23</v>
      </c>
      <c r="G18" s="31">
        <v>7</v>
      </c>
      <c r="H18" s="5" t="s">
        <v>3</v>
      </c>
      <c r="I18" s="31">
        <v>4</v>
      </c>
      <c r="J18" s="5" t="s">
        <v>2</v>
      </c>
      <c r="K18" s="5" t="s">
        <v>12</v>
      </c>
      <c r="L18" s="31" t="s">
        <v>60</v>
      </c>
      <c r="M18" s="5" t="s">
        <v>13</v>
      </c>
      <c r="N18" s="2" t="s">
        <v>137</v>
      </c>
      <c r="O18" s="31">
        <v>7</v>
      </c>
      <c r="P18" s="5" t="s">
        <v>3</v>
      </c>
      <c r="Q18" s="31">
        <v>5</v>
      </c>
      <c r="R18" s="5" t="s">
        <v>2</v>
      </c>
      <c r="S18" s="5" t="s">
        <v>12</v>
      </c>
      <c r="T18" s="31" t="s">
        <v>61</v>
      </c>
      <c r="U18" s="5" t="s">
        <v>13</v>
      </c>
      <c r="V18" s="31"/>
      <c r="W18" s="5"/>
      <c r="Z18" s="2"/>
      <c r="AA18" s="2"/>
      <c r="AB18" s="2"/>
      <c r="AC18" s="2"/>
      <c r="AD18" s="2"/>
      <c r="AE18" s="2"/>
      <c r="AF18" s="2"/>
      <c r="AG18" s="4"/>
    </row>
    <row r="19" spans="1:33" ht="24.75" customHeight="1">
      <c r="A19" s="7" t="s">
        <v>16</v>
      </c>
      <c r="B19" s="2"/>
      <c r="C19" s="72" t="s">
        <v>17</v>
      </c>
      <c r="D19" s="72"/>
      <c r="E19" s="72"/>
      <c r="F19" s="5" t="s">
        <v>23</v>
      </c>
      <c r="G19" s="82" t="str">
        <f>VLOOKUP(Y1,'競技役員データ'!A1:I101,3,1)</f>
        <v>八幡平市：上寄木グランド</v>
      </c>
      <c r="H19" s="82"/>
      <c r="I19" s="82"/>
      <c r="J19" s="82"/>
      <c r="K19" s="82"/>
      <c r="L19" s="82"/>
      <c r="M19" s="82"/>
      <c r="N19" s="82"/>
      <c r="O19" s="82"/>
      <c r="P19" s="82"/>
      <c r="Q19" s="82"/>
      <c r="R19" s="82"/>
      <c r="S19" s="82"/>
      <c r="T19" s="2"/>
      <c r="U19" s="2"/>
      <c r="V19" s="2"/>
      <c r="W19" s="2"/>
      <c r="X19" s="4"/>
      <c r="Y19" s="2"/>
      <c r="Z19" s="2"/>
      <c r="AA19" s="2"/>
      <c r="AB19" s="2"/>
      <c r="AC19" s="2"/>
      <c r="AD19" s="2"/>
      <c r="AE19" s="2"/>
      <c r="AF19" s="2"/>
      <c r="AG19" s="4"/>
    </row>
    <row r="20" spans="1:33" ht="24.75" customHeight="1">
      <c r="A20" s="7" t="s">
        <v>30</v>
      </c>
      <c r="B20" s="2"/>
      <c r="C20" s="72" t="s">
        <v>31</v>
      </c>
      <c r="D20" s="72"/>
      <c r="E20" s="72"/>
      <c r="F20" s="5" t="s">
        <v>23</v>
      </c>
      <c r="G20" s="2" t="s">
        <v>20</v>
      </c>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32" t="s">
        <v>102</v>
      </c>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t="s">
        <v>32</v>
      </c>
      <c r="H22" s="32" t="s">
        <v>103</v>
      </c>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W24" s="16"/>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P25" s="16"/>
      <c r="Q25" s="21"/>
      <c r="R25" s="21"/>
      <c r="S25" s="16"/>
      <c r="T25" s="16"/>
      <c r="U25" s="16"/>
      <c r="V25" s="16"/>
      <c r="W25" s="16"/>
      <c r="X25" s="42"/>
      <c r="Y25" s="2"/>
      <c r="Z25" s="2"/>
      <c r="AA25" s="2"/>
      <c r="AB25" s="2"/>
      <c r="AC25" s="2"/>
      <c r="AD25" s="2"/>
      <c r="AE25" s="2"/>
      <c r="AF25" s="2"/>
      <c r="AG25" s="4"/>
    </row>
    <row r="26" spans="1:33" ht="24.75" customHeight="1">
      <c r="A26" s="2"/>
      <c r="B26" s="2"/>
      <c r="C26" s="2"/>
      <c r="D26" s="2"/>
      <c r="E26" s="2"/>
      <c r="F26" s="2"/>
      <c r="G26" s="2"/>
      <c r="H26" s="2"/>
      <c r="I26" s="2"/>
      <c r="J26" s="2"/>
      <c r="K26" s="2"/>
      <c r="L26" s="2"/>
      <c r="M26" s="2"/>
      <c r="P26" s="16"/>
      <c r="Q26" s="22"/>
      <c r="R26" s="22"/>
      <c r="S26" s="22"/>
      <c r="T26" s="22"/>
      <c r="U26" s="22"/>
      <c r="V26" s="22"/>
      <c r="W26" s="22"/>
      <c r="X26" s="43"/>
      <c r="Y26" s="2"/>
      <c r="Z26" s="2"/>
      <c r="AA26" s="2"/>
      <c r="AB26" s="2"/>
      <c r="AC26" s="2"/>
      <c r="AD26" s="2"/>
      <c r="AE26" s="2"/>
      <c r="AF26" s="2"/>
      <c r="AG26" s="4"/>
    </row>
    <row r="27" spans="1:33" ht="24.75" customHeight="1">
      <c r="A27" s="2"/>
      <c r="B27" s="2"/>
      <c r="C27" s="2"/>
      <c r="D27" s="2"/>
      <c r="E27" s="2"/>
      <c r="F27" s="2"/>
      <c r="G27" s="2"/>
      <c r="H27" s="2"/>
      <c r="I27" s="2"/>
      <c r="J27" s="2"/>
      <c r="K27" s="2"/>
      <c r="L27" s="2"/>
      <c r="M27" s="2"/>
      <c r="P27" s="16"/>
      <c r="Q27" s="22"/>
      <c r="R27" s="22"/>
      <c r="S27" s="19"/>
      <c r="T27" s="23"/>
      <c r="U27" s="23"/>
      <c r="V27" s="23"/>
      <c r="W27" s="23"/>
      <c r="X27" s="4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16"/>
      <c r="Q28" s="16"/>
      <c r="R28" s="22"/>
      <c r="S28" s="22"/>
      <c r="T28" s="22"/>
      <c r="U28" s="22"/>
      <c r="V28" s="22"/>
      <c r="W28" s="22"/>
      <c r="X28" s="43"/>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2"/>
      <c r="Q29" s="2"/>
      <c r="R29" s="2"/>
      <c r="S29" s="2"/>
      <c r="T29" s="2"/>
      <c r="U29" s="2"/>
      <c r="V29" s="2"/>
      <c r="W29" s="2"/>
      <c r="X29" s="4"/>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2"/>
      <c r="Q30" s="2"/>
      <c r="R30" s="2"/>
      <c r="S30" s="2"/>
      <c r="T30" s="2"/>
      <c r="U30" s="2"/>
      <c r="V30" s="2"/>
      <c r="W30" s="2"/>
      <c r="X30" s="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sheetData>
  <sheetProtection/>
  <mergeCells count="9">
    <mergeCell ref="AA1:AC1"/>
    <mergeCell ref="B3:D3"/>
    <mergeCell ref="C20:E20"/>
    <mergeCell ref="G15:O15"/>
    <mergeCell ref="G19:S19"/>
    <mergeCell ref="C18:E18"/>
    <mergeCell ref="C19:E19"/>
    <mergeCell ref="C15:E15"/>
    <mergeCell ref="C16:E16"/>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5.xml><?xml version="1.0" encoding="utf-8"?>
<worksheet xmlns="http://schemas.openxmlformats.org/spreadsheetml/2006/main" xmlns:r="http://schemas.openxmlformats.org/officeDocument/2006/relationships">
  <sheetPr>
    <tabColor indexed="48"/>
    <pageSetUpPr fitToPage="1"/>
  </sheetPr>
  <dimension ref="A1:AG55"/>
  <sheetViews>
    <sheetView zoomScalePageLayoutView="0" workbookViewId="0" topLeftCell="A1">
      <selection activeCell="AE16" sqref="AE16"/>
    </sheetView>
  </sheetViews>
  <sheetFormatPr defaultColWidth="9.00390625" defaultRowHeight="13.5"/>
  <cols>
    <col min="1" max="24" width="3.625" style="0" customWidth="1"/>
    <col min="25" max="25" width="5.50390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141</v>
      </c>
      <c r="T1" s="33">
        <v>6</v>
      </c>
      <c r="U1" s="11" t="s">
        <v>3</v>
      </c>
      <c r="V1" s="33">
        <v>20</v>
      </c>
      <c r="W1" s="11" t="s">
        <v>2</v>
      </c>
      <c r="X1" s="4"/>
      <c r="Y1" s="41">
        <v>1</v>
      </c>
      <c r="AA1" s="73" t="s">
        <v>130</v>
      </c>
      <c r="AB1" s="74"/>
      <c r="AC1" s="75"/>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8" t="str">
        <f>VLOOKUP(Y1,'競技役員データ'!A1:I101,6,1)</f>
        <v>盛岡市立緑が丘小学校</v>
      </c>
      <c r="C3" s="78"/>
      <c r="D3" s="78"/>
      <c r="E3" s="78"/>
      <c r="F3" s="78"/>
      <c r="G3" s="78"/>
      <c r="H3" s="78"/>
      <c r="I3" s="3" t="s">
        <v>35</v>
      </c>
      <c r="K3" s="2"/>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142</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133</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28</v>
      </c>
      <c r="C11" s="2"/>
      <c r="D11" s="2"/>
      <c r="E11" s="2"/>
      <c r="F11" s="2"/>
      <c r="G11" s="2"/>
      <c r="H11" s="78" t="str">
        <f>VLOOKUP(Y1,'競技役員データ'!A1:I101,7,1)</f>
        <v>教諭</v>
      </c>
      <c r="I11" s="78"/>
      <c r="J11" s="78" t="str">
        <f>VLOOKUP(Y1,'競技役員データ'!A1:I101,5,1)</f>
        <v>岩　手　太　郎</v>
      </c>
      <c r="K11" s="78"/>
      <c r="L11" s="78"/>
      <c r="M11" s="78"/>
      <c r="N11" s="78"/>
      <c r="O11" s="2" t="s">
        <v>33</v>
      </c>
      <c r="P11" s="3"/>
      <c r="Q11" s="3"/>
      <c r="R11" s="3"/>
      <c r="S11" s="3"/>
      <c r="T11" s="3"/>
      <c r="V11" s="2"/>
      <c r="W11" s="2"/>
      <c r="X11" s="4"/>
      <c r="Y11" s="2"/>
      <c r="Z11" s="2"/>
      <c r="AA11" s="2"/>
      <c r="AB11" s="2"/>
      <c r="AC11" s="2"/>
      <c r="AD11" s="2"/>
      <c r="AE11" s="2"/>
      <c r="AF11" s="2"/>
      <c r="AG11" s="4"/>
    </row>
    <row r="12" spans="1:33" ht="24.75" customHeight="1">
      <c r="A12" s="27" t="s">
        <v>34</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72" t="s">
        <v>9</v>
      </c>
      <c r="D14" s="72"/>
      <c r="E14" s="72"/>
      <c r="F14" s="5" t="s">
        <v>23</v>
      </c>
      <c r="G14" s="81" t="str">
        <f>VLOOKUP(Y1,'競技役員データ'!A1:I101,2,1)</f>
        <v>ラグビーフットボール競技</v>
      </c>
      <c r="H14" s="81"/>
      <c r="I14" s="81"/>
      <c r="J14" s="81"/>
      <c r="K14" s="81"/>
      <c r="L14" s="81"/>
      <c r="M14" s="81"/>
      <c r="N14" s="81"/>
      <c r="O14" s="81"/>
      <c r="P14" s="2"/>
      <c r="Q14" s="2"/>
      <c r="R14" s="2"/>
      <c r="S14" s="2"/>
      <c r="T14" s="2"/>
      <c r="U14" s="2"/>
      <c r="V14" s="2"/>
      <c r="W14" s="2"/>
      <c r="X14" s="4"/>
      <c r="Y14" s="2"/>
      <c r="Z14" s="2"/>
      <c r="AA14" s="2"/>
      <c r="AB14" s="2"/>
      <c r="AC14" s="2"/>
      <c r="AD14" s="2"/>
      <c r="AE14" s="2"/>
      <c r="AF14" s="2"/>
      <c r="AG14" s="4"/>
    </row>
    <row r="15" spans="1:33" ht="24.75" customHeight="1">
      <c r="A15" s="7" t="s">
        <v>7</v>
      </c>
      <c r="B15" s="2"/>
      <c r="C15" s="77" t="s">
        <v>10</v>
      </c>
      <c r="D15" s="77"/>
      <c r="E15" s="77"/>
      <c r="F15" s="5" t="s">
        <v>23</v>
      </c>
      <c r="G15" s="81" t="str">
        <f>VLOOKUP(Y1,'競技役員データ'!A1:I101,4,1)</f>
        <v>審判</v>
      </c>
      <c r="H15" s="81"/>
      <c r="I15" s="81"/>
      <c r="J15" s="81"/>
      <c r="K15" s="81"/>
      <c r="L15" s="81"/>
      <c r="M15" s="81"/>
      <c r="N15" s="81"/>
      <c r="O15" s="81"/>
      <c r="P15" s="2"/>
      <c r="Q15" s="2"/>
      <c r="R15" s="2"/>
      <c r="S15" s="2"/>
      <c r="T15" s="2"/>
      <c r="U15" s="2"/>
      <c r="V15" s="2"/>
      <c r="W15" s="2"/>
      <c r="X15" s="4"/>
      <c r="Y15" s="2"/>
      <c r="Z15" s="2"/>
      <c r="AA15" s="2"/>
      <c r="AB15" s="2"/>
      <c r="AC15" s="2"/>
      <c r="AD15" s="2"/>
      <c r="AE15" s="2"/>
      <c r="AF15" s="2"/>
      <c r="AG15" s="4"/>
    </row>
    <row r="16" spans="1:33" ht="24.75" customHeight="1">
      <c r="A16" s="7" t="s">
        <v>8</v>
      </c>
      <c r="B16" s="2"/>
      <c r="C16" s="72" t="s">
        <v>11</v>
      </c>
      <c r="D16" s="72"/>
      <c r="E16" s="72"/>
      <c r="F16" s="5" t="s">
        <v>23</v>
      </c>
      <c r="G16" s="31">
        <v>7</v>
      </c>
      <c r="H16" s="5" t="s">
        <v>3</v>
      </c>
      <c r="I16" s="31">
        <v>4</v>
      </c>
      <c r="J16" s="5" t="s">
        <v>2</v>
      </c>
      <c r="K16" s="5" t="s">
        <v>12</v>
      </c>
      <c r="L16" s="31" t="s">
        <v>60</v>
      </c>
      <c r="M16" s="5" t="s">
        <v>13</v>
      </c>
      <c r="N16" s="31">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1">
        <v>7</v>
      </c>
      <c r="H17" s="5" t="s">
        <v>3</v>
      </c>
      <c r="I17" s="31">
        <v>5</v>
      </c>
      <c r="J17" s="5" t="s">
        <v>2</v>
      </c>
      <c r="K17" s="5" t="s">
        <v>12</v>
      </c>
      <c r="L17" s="31" t="s">
        <v>61</v>
      </c>
      <c r="M17" s="5" t="s">
        <v>13</v>
      </c>
      <c r="N17" s="31">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1">
        <v>7</v>
      </c>
      <c r="H18" s="5" t="s">
        <v>3</v>
      </c>
      <c r="I18" s="31">
        <v>6</v>
      </c>
      <c r="J18" s="5" t="s">
        <v>2</v>
      </c>
      <c r="K18" s="5" t="s">
        <v>12</v>
      </c>
      <c r="L18" s="31" t="s">
        <v>2</v>
      </c>
      <c r="M18" s="5" t="s">
        <v>13</v>
      </c>
      <c r="N18" s="31">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72" t="s">
        <v>17</v>
      </c>
      <c r="D19" s="72"/>
      <c r="E19" s="72"/>
      <c r="F19" s="5" t="s">
        <v>23</v>
      </c>
      <c r="G19" s="82" t="str">
        <f>VLOOKUP(Y1,'競技役員データ'!A1:I101,3,1)</f>
        <v>八幡平市：上寄木グランド</v>
      </c>
      <c r="H19" s="82"/>
      <c r="I19" s="82"/>
      <c r="J19" s="82"/>
      <c r="K19" s="82"/>
      <c r="L19" s="82"/>
      <c r="M19" s="82"/>
      <c r="N19" s="82"/>
      <c r="O19" s="82"/>
      <c r="P19" s="82"/>
      <c r="Q19" s="82"/>
      <c r="R19" s="82"/>
      <c r="S19" s="82"/>
      <c r="T19" s="2"/>
      <c r="U19" s="2"/>
      <c r="V19" s="2"/>
      <c r="W19" s="2"/>
      <c r="X19" s="4"/>
      <c r="Y19" s="2"/>
      <c r="Z19" s="2"/>
      <c r="AA19" s="2"/>
      <c r="AB19" s="2"/>
      <c r="AC19" s="2"/>
      <c r="AD19" s="2"/>
      <c r="AE19" s="2"/>
      <c r="AF19" s="2"/>
      <c r="AG19" s="4"/>
    </row>
    <row r="20" spans="1:33" ht="24.75" customHeight="1">
      <c r="A20" s="7" t="s">
        <v>30</v>
      </c>
      <c r="B20" s="2"/>
      <c r="C20" s="72" t="s">
        <v>31</v>
      </c>
      <c r="D20" s="72"/>
      <c r="E20" s="72"/>
      <c r="F20" s="5" t="s">
        <v>23</v>
      </c>
      <c r="G20" s="2" t="s">
        <v>20</v>
      </c>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32" t="s">
        <v>102</v>
      </c>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t="s">
        <v>32</v>
      </c>
      <c r="H22" s="32" t="s">
        <v>103</v>
      </c>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W24" s="16"/>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P25" s="16"/>
      <c r="Q25" s="21"/>
      <c r="R25" s="21"/>
      <c r="S25" s="16"/>
      <c r="T25" s="16"/>
      <c r="U25" s="16"/>
      <c r="V25" s="16"/>
      <c r="W25" s="16"/>
      <c r="X25" s="42"/>
      <c r="Y25" s="2"/>
      <c r="Z25" s="2"/>
      <c r="AA25" s="2"/>
      <c r="AB25" s="2"/>
      <c r="AC25" s="2"/>
      <c r="AD25" s="2"/>
      <c r="AE25" s="2"/>
      <c r="AF25" s="2"/>
      <c r="AG25" s="4"/>
    </row>
    <row r="26" spans="1:33" ht="24.75" customHeight="1">
      <c r="A26" s="2"/>
      <c r="B26" s="2"/>
      <c r="C26" s="2"/>
      <c r="D26" s="2"/>
      <c r="E26" s="2"/>
      <c r="F26" s="2"/>
      <c r="G26" s="2"/>
      <c r="H26" s="2"/>
      <c r="I26" s="2"/>
      <c r="J26" s="2"/>
      <c r="K26" s="2"/>
      <c r="L26" s="2"/>
      <c r="M26" s="2"/>
      <c r="P26" s="16"/>
      <c r="Q26" s="22"/>
      <c r="R26" s="22"/>
      <c r="S26" s="22"/>
      <c r="T26" s="22"/>
      <c r="U26" s="22"/>
      <c r="V26" s="22"/>
      <c r="W26" s="22"/>
      <c r="X26" s="43"/>
      <c r="Y26" s="2"/>
      <c r="Z26" s="2"/>
      <c r="AA26" s="2"/>
      <c r="AB26" s="2"/>
      <c r="AC26" s="2"/>
      <c r="AD26" s="2"/>
      <c r="AE26" s="2"/>
      <c r="AF26" s="2"/>
      <c r="AG26" s="4"/>
    </row>
    <row r="27" spans="1:33" ht="24.75" customHeight="1">
      <c r="A27" s="2"/>
      <c r="B27" s="2"/>
      <c r="C27" s="2"/>
      <c r="D27" s="2"/>
      <c r="E27" s="2"/>
      <c r="F27" s="2"/>
      <c r="G27" s="2"/>
      <c r="H27" s="2"/>
      <c r="I27" s="2"/>
      <c r="J27" s="2"/>
      <c r="K27" s="2"/>
      <c r="L27" s="2"/>
      <c r="M27" s="2"/>
      <c r="P27" s="16"/>
      <c r="Q27" s="22"/>
      <c r="R27" s="22"/>
      <c r="S27" s="19"/>
      <c r="T27" s="23"/>
      <c r="U27" s="23"/>
      <c r="V27" s="23"/>
      <c r="W27" s="23"/>
      <c r="X27" s="4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16"/>
      <c r="Q28" s="16"/>
      <c r="R28" s="22"/>
      <c r="S28" s="22"/>
      <c r="T28" s="22"/>
      <c r="U28" s="22"/>
      <c r="V28" s="22"/>
      <c r="W28" s="22"/>
      <c r="X28" s="43"/>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2"/>
      <c r="Q29" s="2"/>
      <c r="R29" s="2"/>
      <c r="S29" s="2"/>
      <c r="T29" s="2"/>
      <c r="U29" s="2"/>
      <c r="V29" s="2"/>
      <c r="W29" s="2"/>
      <c r="X29" s="4"/>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2"/>
      <c r="Q30" s="2"/>
      <c r="R30" s="2"/>
      <c r="S30" s="2"/>
      <c r="T30" s="2"/>
      <c r="U30" s="2"/>
      <c r="V30" s="2"/>
      <c r="W30" s="2"/>
      <c r="X30" s="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sheetData>
  <sheetProtection/>
  <mergeCells count="12">
    <mergeCell ref="C19:E19"/>
    <mergeCell ref="C20:E20"/>
    <mergeCell ref="B3:H3"/>
    <mergeCell ref="G19:S19"/>
    <mergeCell ref="G14:O14"/>
    <mergeCell ref="H11:I11"/>
    <mergeCell ref="J11:N11"/>
    <mergeCell ref="C14:E14"/>
    <mergeCell ref="C15:E15"/>
    <mergeCell ref="G15:O15"/>
    <mergeCell ref="C16:E16"/>
    <mergeCell ref="AA1:AC1"/>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6.xml><?xml version="1.0" encoding="utf-8"?>
<worksheet xmlns="http://schemas.openxmlformats.org/spreadsheetml/2006/main" xmlns:r="http://schemas.openxmlformats.org/officeDocument/2006/relationships">
  <sheetPr>
    <tabColor indexed="40"/>
    <pageSetUpPr fitToPage="1"/>
  </sheetPr>
  <dimension ref="A1:AG55"/>
  <sheetViews>
    <sheetView zoomScalePageLayoutView="0" workbookViewId="0" topLeftCell="A1">
      <selection activeCell="V12" sqref="V12"/>
    </sheetView>
  </sheetViews>
  <sheetFormatPr defaultColWidth="9.00390625" defaultRowHeight="13.5"/>
  <cols>
    <col min="1" max="23" width="3.625" style="0" customWidth="1"/>
    <col min="24" max="24" width="4.253906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141</v>
      </c>
      <c r="T1" s="33">
        <v>6</v>
      </c>
      <c r="U1" s="11" t="s">
        <v>3</v>
      </c>
      <c r="V1" s="33">
        <v>20</v>
      </c>
      <c r="W1" s="11" t="s">
        <v>2</v>
      </c>
      <c r="X1" s="4"/>
      <c r="Y1" s="41">
        <v>8</v>
      </c>
      <c r="AA1" s="73" t="s">
        <v>130</v>
      </c>
      <c r="AB1" s="74"/>
      <c r="AC1" s="75"/>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8" t="str">
        <f>VLOOKUP(Y1,'競技役員データ'!A1:I101,5,1)</f>
        <v>盛　岡　次　郎</v>
      </c>
      <c r="C3" s="78"/>
      <c r="D3" s="78"/>
      <c r="E3" s="78"/>
      <c r="F3" s="78"/>
      <c r="G3" s="22"/>
      <c r="H3" s="22" t="s">
        <v>1</v>
      </c>
      <c r="I3" s="22"/>
      <c r="K3" s="2"/>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142</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133</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36</v>
      </c>
      <c r="C11" s="2"/>
      <c r="D11" s="2"/>
      <c r="E11" s="2"/>
      <c r="F11" s="2"/>
      <c r="G11" s="2"/>
      <c r="H11" s="22"/>
      <c r="I11" s="22"/>
      <c r="J11" s="22"/>
      <c r="K11" s="22"/>
      <c r="L11" s="22"/>
      <c r="M11" s="22"/>
      <c r="N11" s="22"/>
      <c r="O11" s="2"/>
      <c r="P11" s="3"/>
      <c r="Q11" s="3"/>
      <c r="R11" s="3"/>
      <c r="S11" s="3"/>
      <c r="T11" s="3"/>
      <c r="V11" s="2"/>
      <c r="W11" s="2"/>
      <c r="X11" s="4"/>
      <c r="Y11" s="2"/>
      <c r="Z11" s="2"/>
      <c r="AA11" s="2"/>
      <c r="AB11" s="2"/>
      <c r="AC11" s="2"/>
      <c r="AD11" s="2"/>
      <c r="AE11" s="2"/>
      <c r="AF11" s="2"/>
      <c r="AG11" s="4"/>
    </row>
    <row r="12" spans="1:33" ht="24.75" customHeight="1">
      <c r="A12" s="27" t="s">
        <v>37</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72" t="s">
        <v>9</v>
      </c>
      <c r="D14" s="72"/>
      <c r="E14" s="72"/>
      <c r="F14" s="5" t="s">
        <v>23</v>
      </c>
      <c r="G14" s="81" t="str">
        <f>VLOOKUP(Y1,'競技役員データ'!A1:I101,2,1)</f>
        <v>ラグビーフットボール競技</v>
      </c>
      <c r="H14" s="81"/>
      <c r="I14" s="81"/>
      <c r="J14" s="81"/>
      <c r="K14" s="81"/>
      <c r="L14" s="81"/>
      <c r="M14" s="81"/>
      <c r="N14" s="81"/>
      <c r="O14" s="3"/>
      <c r="P14" s="2"/>
      <c r="Q14" s="2"/>
      <c r="R14" s="2"/>
      <c r="S14" s="2"/>
      <c r="T14" s="2"/>
      <c r="U14" s="2"/>
      <c r="V14" s="2"/>
      <c r="W14" s="2"/>
      <c r="X14" s="4"/>
      <c r="Y14" s="2"/>
      <c r="Z14" s="2"/>
      <c r="AA14" s="2"/>
      <c r="AB14" s="2"/>
      <c r="AC14" s="2"/>
      <c r="AD14" s="2"/>
      <c r="AE14" s="2"/>
      <c r="AF14" s="2"/>
      <c r="AG14" s="4"/>
    </row>
    <row r="15" spans="1:33" ht="24.75" customHeight="1">
      <c r="A15" s="7" t="s">
        <v>7</v>
      </c>
      <c r="B15" s="2"/>
      <c r="C15" s="77" t="s">
        <v>10</v>
      </c>
      <c r="D15" s="77"/>
      <c r="E15" s="77"/>
      <c r="F15" s="5" t="s">
        <v>23</v>
      </c>
      <c r="G15" s="81" t="str">
        <f>VLOOKUP(Y1,'競技役員データ'!A1:I101,4,1)</f>
        <v>競技委員</v>
      </c>
      <c r="H15" s="81"/>
      <c r="I15" s="81"/>
      <c r="J15" s="81"/>
      <c r="K15" s="81"/>
      <c r="L15" s="81"/>
      <c r="M15" s="81"/>
      <c r="N15" s="81"/>
      <c r="O15" s="22"/>
      <c r="P15" s="2"/>
      <c r="Q15" s="2"/>
      <c r="R15" s="2"/>
      <c r="S15" s="2"/>
      <c r="T15" s="2"/>
      <c r="U15" s="2"/>
      <c r="V15" s="2"/>
      <c r="W15" s="2"/>
      <c r="X15" s="4"/>
      <c r="Y15" s="2"/>
      <c r="Z15" s="2"/>
      <c r="AA15" s="2"/>
      <c r="AB15" s="2"/>
      <c r="AC15" s="2"/>
      <c r="AD15" s="2"/>
      <c r="AE15" s="2"/>
      <c r="AF15" s="2"/>
      <c r="AG15" s="4"/>
    </row>
    <row r="16" spans="1:33" ht="24.75" customHeight="1">
      <c r="A16" s="7" t="s">
        <v>8</v>
      </c>
      <c r="B16" s="2"/>
      <c r="C16" s="72" t="s">
        <v>11</v>
      </c>
      <c r="D16" s="72"/>
      <c r="E16" s="72"/>
      <c r="F16" s="5" t="s">
        <v>23</v>
      </c>
      <c r="G16" s="31">
        <v>7</v>
      </c>
      <c r="H16" s="5" t="s">
        <v>3</v>
      </c>
      <c r="I16" s="31">
        <v>4</v>
      </c>
      <c r="J16" s="5" t="s">
        <v>2</v>
      </c>
      <c r="K16" s="5" t="s">
        <v>12</v>
      </c>
      <c r="L16" s="31" t="s">
        <v>60</v>
      </c>
      <c r="M16" s="5" t="s">
        <v>13</v>
      </c>
      <c r="N16" s="31">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1">
        <v>7</v>
      </c>
      <c r="H17" s="5" t="s">
        <v>3</v>
      </c>
      <c r="I17" s="31">
        <v>5</v>
      </c>
      <c r="J17" s="5" t="s">
        <v>2</v>
      </c>
      <c r="K17" s="5" t="s">
        <v>12</v>
      </c>
      <c r="L17" s="31" t="s">
        <v>61</v>
      </c>
      <c r="M17" s="5" t="s">
        <v>13</v>
      </c>
      <c r="N17" s="31">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1">
        <v>7</v>
      </c>
      <c r="H18" s="5" t="s">
        <v>3</v>
      </c>
      <c r="I18" s="31">
        <v>6</v>
      </c>
      <c r="J18" s="5" t="s">
        <v>2</v>
      </c>
      <c r="K18" s="5" t="s">
        <v>12</v>
      </c>
      <c r="L18" s="31" t="s">
        <v>2</v>
      </c>
      <c r="M18" s="5" t="s">
        <v>13</v>
      </c>
      <c r="N18" s="31">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72" t="s">
        <v>17</v>
      </c>
      <c r="D19" s="72"/>
      <c r="E19" s="72"/>
      <c r="F19" s="5" t="s">
        <v>23</v>
      </c>
      <c r="G19" s="82" t="str">
        <f>VLOOKUP(Y1,'競技役員データ'!A1:I101,3,1)</f>
        <v>八幡平市：上寄木グランド</v>
      </c>
      <c r="H19" s="82"/>
      <c r="I19" s="82"/>
      <c r="J19" s="82"/>
      <c r="K19" s="82"/>
      <c r="L19" s="82"/>
      <c r="M19" s="82"/>
      <c r="N19" s="82"/>
      <c r="O19" s="82"/>
      <c r="P19" s="82"/>
      <c r="Q19" s="82"/>
      <c r="R19" s="82"/>
      <c r="S19" s="82"/>
      <c r="T19" s="2"/>
      <c r="U19" s="2"/>
      <c r="V19" s="2"/>
      <c r="W19" s="2"/>
      <c r="X19" s="4"/>
      <c r="Y19" s="2"/>
      <c r="Z19" s="2"/>
      <c r="AA19" s="2"/>
      <c r="AB19" s="2"/>
      <c r="AC19" s="2"/>
      <c r="AD19" s="2"/>
      <c r="AE19" s="2"/>
      <c r="AF19" s="2"/>
      <c r="AG19" s="4"/>
    </row>
    <row r="20" spans="1:33" ht="24.75" customHeight="1">
      <c r="A20" s="7" t="s">
        <v>30</v>
      </c>
      <c r="B20" s="2"/>
      <c r="C20" s="72" t="s">
        <v>31</v>
      </c>
      <c r="D20" s="72"/>
      <c r="E20" s="72"/>
      <c r="F20" s="5"/>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C21" s="2" t="s">
        <v>38</v>
      </c>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6"/>
      <c r="C22" s="2" t="s">
        <v>39</v>
      </c>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t="s">
        <v>40</v>
      </c>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E24" s="2"/>
      <c r="F24" s="2"/>
      <c r="G24" s="2"/>
      <c r="H24" s="2"/>
      <c r="I24" s="2"/>
      <c r="J24" s="2"/>
      <c r="K24" s="2"/>
      <c r="M24" s="2"/>
      <c r="N24" s="2"/>
      <c r="W24" s="16"/>
      <c r="X24" s="4"/>
      <c r="Y24" s="2"/>
      <c r="Z24" s="2"/>
      <c r="AA24" s="2"/>
      <c r="AB24" s="2"/>
      <c r="AC24" s="2"/>
      <c r="AD24" s="2"/>
      <c r="AE24" s="2"/>
      <c r="AF24" s="2"/>
      <c r="AG24" s="4"/>
    </row>
    <row r="25" spans="1:33" ht="24.75" customHeight="1">
      <c r="A25" s="2"/>
      <c r="B25" s="2"/>
      <c r="C25" s="2"/>
      <c r="D25" s="2"/>
      <c r="E25" s="2"/>
      <c r="F25" s="2"/>
      <c r="G25" s="32"/>
      <c r="H25" s="2"/>
      <c r="I25" s="2"/>
      <c r="J25" s="2"/>
      <c r="K25" s="2"/>
      <c r="L25" s="2"/>
      <c r="M25" s="2"/>
      <c r="P25" s="16"/>
      <c r="Q25" s="21"/>
      <c r="R25" s="21"/>
      <c r="S25" s="16"/>
      <c r="T25" s="16"/>
      <c r="U25" s="16"/>
      <c r="V25" s="16"/>
      <c r="W25" s="16"/>
      <c r="X25" s="42"/>
      <c r="Y25" s="2"/>
      <c r="Z25" s="2"/>
      <c r="AA25" s="2"/>
      <c r="AB25" s="2"/>
      <c r="AC25" s="2"/>
      <c r="AD25" s="2"/>
      <c r="AE25" s="2"/>
      <c r="AF25" s="2"/>
      <c r="AG25" s="4"/>
    </row>
    <row r="26" spans="1:33" ht="24.75" customHeight="1">
      <c r="A26" s="2"/>
      <c r="B26" s="2"/>
      <c r="C26" s="2"/>
      <c r="D26" s="2"/>
      <c r="E26" s="2"/>
      <c r="F26" s="2"/>
      <c r="G26" s="32"/>
      <c r="H26" s="2"/>
      <c r="I26" s="2"/>
      <c r="J26" s="2"/>
      <c r="K26" s="2"/>
      <c r="L26" s="2"/>
      <c r="M26" s="2"/>
      <c r="P26" s="16"/>
      <c r="Q26" s="22"/>
      <c r="R26" s="22"/>
      <c r="S26" s="22"/>
      <c r="T26" s="22"/>
      <c r="U26" s="22"/>
      <c r="V26" s="22"/>
      <c r="W26" s="22"/>
      <c r="X26" s="43"/>
      <c r="Y26" s="2"/>
      <c r="Z26" s="2"/>
      <c r="AA26" s="2"/>
      <c r="AB26" s="2"/>
      <c r="AC26" s="2"/>
      <c r="AD26" s="2"/>
      <c r="AE26" s="2"/>
      <c r="AF26" s="2"/>
      <c r="AG26" s="4"/>
    </row>
    <row r="27" spans="1:33" ht="24.75" customHeight="1">
      <c r="A27" s="2"/>
      <c r="B27" s="2"/>
      <c r="C27" s="2"/>
      <c r="D27" s="2"/>
      <c r="E27" s="2"/>
      <c r="F27" s="2"/>
      <c r="G27" s="2"/>
      <c r="H27" s="2"/>
      <c r="I27" s="2"/>
      <c r="J27" s="2"/>
      <c r="K27" s="2"/>
      <c r="L27" s="2"/>
      <c r="M27" s="2"/>
      <c r="P27" s="12" t="s">
        <v>20</v>
      </c>
      <c r="Q27" s="20"/>
      <c r="R27" s="20"/>
      <c r="S27" s="13"/>
      <c r="T27" s="13"/>
      <c r="U27" s="13"/>
      <c r="V27" s="13"/>
      <c r="W27" s="13"/>
      <c r="X27" s="1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15"/>
      <c r="Q28" s="68" t="s">
        <v>99</v>
      </c>
      <c r="R28" s="68"/>
      <c r="S28" s="68"/>
      <c r="T28" s="68"/>
      <c r="U28" s="68"/>
      <c r="V28" s="68"/>
      <c r="W28" s="68"/>
      <c r="X28" s="25"/>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15"/>
      <c r="Q29" s="70" t="s">
        <v>54</v>
      </c>
      <c r="R29" s="70"/>
      <c r="S29" s="19" t="s">
        <v>21</v>
      </c>
      <c r="T29" s="71" t="s">
        <v>100</v>
      </c>
      <c r="U29" s="71"/>
      <c r="V29" s="71"/>
      <c r="W29" s="71"/>
      <c r="X29" s="26"/>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7"/>
      <c r="Q30" s="18" t="s">
        <v>22</v>
      </c>
      <c r="R30" s="67" t="s">
        <v>101</v>
      </c>
      <c r="S30" s="67"/>
      <c r="T30" s="67"/>
      <c r="U30" s="67"/>
      <c r="V30" s="67"/>
      <c r="W30" s="67"/>
      <c r="X30" s="2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sheetData>
  <sheetProtection/>
  <mergeCells count="14">
    <mergeCell ref="G15:N15"/>
    <mergeCell ref="C19:E19"/>
    <mergeCell ref="C20:E20"/>
    <mergeCell ref="C16:E16"/>
    <mergeCell ref="B3:F3"/>
    <mergeCell ref="AA1:AC1"/>
    <mergeCell ref="R30:W30"/>
    <mergeCell ref="G19:S19"/>
    <mergeCell ref="Q28:W28"/>
    <mergeCell ref="Q29:R29"/>
    <mergeCell ref="T29:W29"/>
    <mergeCell ref="C14:E14"/>
    <mergeCell ref="C15:E15"/>
    <mergeCell ref="G14:N14"/>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7.xml><?xml version="1.0" encoding="utf-8"?>
<worksheet xmlns="http://schemas.openxmlformats.org/spreadsheetml/2006/main" xmlns:r="http://schemas.openxmlformats.org/officeDocument/2006/relationships">
  <sheetPr>
    <tabColor indexed="53"/>
    <pageSetUpPr fitToPage="1"/>
  </sheetPr>
  <dimension ref="A1:AG53"/>
  <sheetViews>
    <sheetView zoomScalePageLayoutView="0" workbookViewId="0" topLeftCell="A10">
      <selection activeCell="O7" sqref="O7"/>
    </sheetView>
  </sheetViews>
  <sheetFormatPr defaultColWidth="9.00390625" defaultRowHeight="13.5"/>
  <cols>
    <col min="1" max="23" width="3.625" style="0" customWidth="1"/>
    <col min="24" max="24" width="4.125" style="0" customWidth="1"/>
    <col min="25"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141</v>
      </c>
      <c r="T1" s="33">
        <v>6</v>
      </c>
      <c r="U1" s="11" t="s">
        <v>3</v>
      </c>
      <c r="V1" s="33">
        <v>20</v>
      </c>
      <c r="W1" s="11" t="s">
        <v>2</v>
      </c>
      <c r="X1" s="4"/>
      <c r="Y1" s="41">
        <v>1</v>
      </c>
      <c r="AA1" s="73" t="s">
        <v>130</v>
      </c>
      <c r="AB1" s="74"/>
      <c r="AC1" s="75"/>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8" t="str">
        <f>VLOOKUP(Y1,'補助員データ'!A1:E21,2,1)</f>
        <v>岩手県立盛岡第一高等学校</v>
      </c>
      <c r="C3" s="78"/>
      <c r="D3" s="78"/>
      <c r="E3" s="78"/>
      <c r="F3" s="78"/>
      <c r="G3" s="78"/>
      <c r="H3" s="78"/>
      <c r="J3" s="22" t="s">
        <v>64</v>
      </c>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144</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41</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c r="B11" s="2"/>
      <c r="C11" s="2"/>
      <c r="D11" s="2"/>
      <c r="E11" s="2"/>
      <c r="F11" s="2"/>
      <c r="G11" s="2"/>
      <c r="H11" s="2"/>
      <c r="I11" s="2"/>
      <c r="J11" s="2"/>
      <c r="K11" s="2"/>
      <c r="L11" s="5" t="s">
        <v>5</v>
      </c>
      <c r="M11" s="2"/>
      <c r="N11" s="2"/>
      <c r="O11" s="2"/>
      <c r="P11" s="2"/>
      <c r="Q11" s="2"/>
      <c r="R11" s="2"/>
      <c r="S11" s="2"/>
      <c r="T11" s="2"/>
      <c r="U11" s="2"/>
      <c r="V11" s="2"/>
      <c r="W11" s="2"/>
      <c r="X11" s="4"/>
      <c r="Y11" s="2"/>
      <c r="Z11" s="2"/>
      <c r="AA11" s="2"/>
      <c r="AB11" s="2"/>
      <c r="AC11" s="2"/>
      <c r="AD11" s="2"/>
      <c r="AE11" s="2"/>
      <c r="AF11" s="2"/>
      <c r="AG11" s="4"/>
    </row>
    <row r="12" spans="1:33" ht="24.75" customHeight="1">
      <c r="A12" s="7" t="s">
        <v>6</v>
      </c>
      <c r="B12" s="2"/>
      <c r="C12" s="72" t="s">
        <v>9</v>
      </c>
      <c r="D12" s="72"/>
      <c r="E12" s="72"/>
      <c r="F12" s="5" t="s">
        <v>23</v>
      </c>
      <c r="G12" s="34" t="s">
        <v>19</v>
      </c>
      <c r="H12" s="22"/>
      <c r="I12" s="22"/>
      <c r="J12" s="22"/>
      <c r="K12" s="22"/>
      <c r="L12" s="22"/>
      <c r="M12" s="22"/>
      <c r="N12" s="22"/>
      <c r="O12" s="3"/>
      <c r="P12" s="2"/>
      <c r="Q12" s="2"/>
      <c r="R12" s="2"/>
      <c r="S12" s="2"/>
      <c r="T12" s="2"/>
      <c r="U12" s="2"/>
      <c r="V12" s="2"/>
      <c r="W12" s="2"/>
      <c r="X12" s="4"/>
      <c r="Y12" s="2"/>
      <c r="Z12" s="2"/>
      <c r="AA12" s="2"/>
      <c r="AB12" s="2"/>
      <c r="AC12" s="2"/>
      <c r="AD12" s="2"/>
      <c r="AE12" s="2"/>
      <c r="AF12" s="2"/>
      <c r="AG12" s="4"/>
    </row>
    <row r="13" spans="1:33" ht="24.75" customHeight="1">
      <c r="A13" s="7" t="s">
        <v>7</v>
      </c>
      <c r="B13" s="2"/>
      <c r="C13" s="85" t="s">
        <v>42</v>
      </c>
      <c r="D13" s="85"/>
      <c r="E13" s="85"/>
      <c r="F13" s="5" t="s">
        <v>23</v>
      </c>
      <c r="G13" s="84" t="s">
        <v>43</v>
      </c>
      <c r="H13" s="84"/>
      <c r="I13" s="35">
        <f>VLOOKUP(Y1,'補助員データ'!A1:E21,3,1)</f>
        <v>10</v>
      </c>
      <c r="J13" s="19" t="s">
        <v>44</v>
      </c>
      <c r="K13" s="19" t="s">
        <v>45</v>
      </c>
      <c r="L13" s="84" t="s">
        <v>46</v>
      </c>
      <c r="M13" s="84"/>
      <c r="N13" s="35">
        <f>VLOOKUP(Y1,'補助員データ'!A1:E21,4,1)</f>
        <v>1</v>
      </c>
      <c r="O13" s="19" t="s">
        <v>44</v>
      </c>
      <c r="P13" s="5" t="s">
        <v>45</v>
      </c>
      <c r="Q13" s="5" t="s">
        <v>47</v>
      </c>
      <c r="R13" s="29">
        <f>VLOOKUP(Y1,'補助員データ'!A1:E21,5,1)</f>
        <v>11</v>
      </c>
      <c r="S13" s="5" t="s">
        <v>44</v>
      </c>
      <c r="T13" s="2"/>
      <c r="U13" s="2"/>
      <c r="V13" s="2"/>
      <c r="W13" s="2"/>
      <c r="X13" s="4"/>
      <c r="Y13" s="2"/>
      <c r="Z13" s="2"/>
      <c r="AA13" s="2"/>
      <c r="AB13" s="2"/>
      <c r="AC13" s="2"/>
      <c r="AD13" s="2"/>
      <c r="AE13" s="2"/>
      <c r="AF13" s="2"/>
      <c r="AG13" s="4"/>
    </row>
    <row r="14" spans="1:33" ht="24.75" customHeight="1">
      <c r="A14" s="7" t="s">
        <v>8</v>
      </c>
      <c r="B14" s="2"/>
      <c r="C14" s="72" t="s">
        <v>11</v>
      </c>
      <c r="D14" s="72"/>
      <c r="E14" s="72"/>
      <c r="F14" s="5" t="s">
        <v>23</v>
      </c>
      <c r="G14" s="31">
        <v>7</v>
      </c>
      <c r="H14" s="5" t="s">
        <v>3</v>
      </c>
      <c r="I14" s="31">
        <v>4</v>
      </c>
      <c r="J14" s="5" t="s">
        <v>2</v>
      </c>
      <c r="K14" s="5" t="s">
        <v>12</v>
      </c>
      <c r="L14" s="31" t="s">
        <v>60</v>
      </c>
      <c r="M14" s="5" t="s">
        <v>13</v>
      </c>
      <c r="N14" s="31">
        <v>9</v>
      </c>
      <c r="O14" s="5" t="s">
        <v>14</v>
      </c>
      <c r="P14" s="2"/>
      <c r="Q14" s="2" t="s">
        <v>15</v>
      </c>
      <c r="R14" s="2"/>
      <c r="S14" s="2"/>
      <c r="T14" s="2"/>
      <c r="U14" s="2"/>
      <c r="V14" s="2"/>
      <c r="W14" s="2"/>
      <c r="X14" s="4"/>
      <c r="Y14" s="2"/>
      <c r="Z14" s="2"/>
      <c r="AA14" s="2"/>
      <c r="AB14" s="2"/>
      <c r="AC14" s="2"/>
      <c r="AD14" s="2"/>
      <c r="AE14" s="2"/>
      <c r="AF14" s="2"/>
      <c r="AG14" s="4"/>
    </row>
    <row r="15" spans="1:33" ht="24.75" customHeight="1">
      <c r="A15" s="7"/>
      <c r="B15" s="2"/>
      <c r="C15" s="2"/>
      <c r="D15" s="2"/>
      <c r="E15" s="2"/>
      <c r="F15" s="2"/>
      <c r="G15" s="31">
        <v>7</v>
      </c>
      <c r="H15" s="5" t="s">
        <v>3</v>
      </c>
      <c r="I15" s="31">
        <v>5</v>
      </c>
      <c r="J15" s="5" t="s">
        <v>2</v>
      </c>
      <c r="K15" s="5" t="s">
        <v>12</v>
      </c>
      <c r="L15" s="31" t="s">
        <v>61</v>
      </c>
      <c r="M15" s="5" t="s">
        <v>13</v>
      </c>
      <c r="N15" s="31">
        <v>10</v>
      </c>
      <c r="O15" s="5" t="s">
        <v>14</v>
      </c>
      <c r="P15" s="2"/>
      <c r="Q15" s="2" t="s">
        <v>15</v>
      </c>
      <c r="R15" s="2"/>
      <c r="S15" s="2"/>
      <c r="T15" s="2"/>
      <c r="U15" s="2"/>
      <c r="V15" s="2"/>
      <c r="W15" s="2"/>
      <c r="X15" s="4"/>
      <c r="Y15" s="2"/>
      <c r="Z15" s="2"/>
      <c r="AA15" s="2"/>
      <c r="AB15" s="2"/>
      <c r="AC15" s="2"/>
      <c r="AD15" s="2"/>
      <c r="AE15" s="2"/>
      <c r="AF15" s="2"/>
      <c r="AG15" s="4"/>
    </row>
    <row r="16" spans="1:33" ht="24.75" customHeight="1">
      <c r="A16" s="7"/>
      <c r="B16" s="2"/>
      <c r="C16" s="2"/>
      <c r="D16" s="2"/>
      <c r="E16" s="2"/>
      <c r="F16" s="2"/>
      <c r="G16" s="31">
        <v>7</v>
      </c>
      <c r="H16" s="5" t="s">
        <v>3</v>
      </c>
      <c r="I16" s="31">
        <v>6</v>
      </c>
      <c r="J16" s="5" t="s">
        <v>2</v>
      </c>
      <c r="K16" s="5" t="s">
        <v>12</v>
      </c>
      <c r="L16" s="31" t="s">
        <v>2</v>
      </c>
      <c r="M16" s="5" t="s">
        <v>13</v>
      </c>
      <c r="N16" s="31">
        <v>10</v>
      </c>
      <c r="O16" s="5" t="s">
        <v>14</v>
      </c>
      <c r="P16" s="2"/>
      <c r="Q16" s="2" t="s">
        <v>15</v>
      </c>
      <c r="R16" s="2"/>
      <c r="S16" s="2"/>
      <c r="T16" s="2"/>
      <c r="U16" s="2"/>
      <c r="V16" s="2"/>
      <c r="W16" s="2"/>
      <c r="X16" s="4"/>
      <c r="Y16" s="2"/>
      <c r="Z16" s="2"/>
      <c r="AA16" s="2"/>
      <c r="AB16" s="2"/>
      <c r="AC16" s="2"/>
      <c r="AD16" s="2"/>
      <c r="AE16" s="2"/>
      <c r="AF16" s="2"/>
      <c r="AG16" s="4"/>
    </row>
    <row r="17" spans="1:33" ht="24.75" customHeight="1">
      <c r="A17" s="7" t="s">
        <v>16</v>
      </c>
      <c r="B17" s="2"/>
      <c r="C17" s="72" t="s">
        <v>17</v>
      </c>
      <c r="D17" s="72"/>
      <c r="E17" s="72"/>
      <c r="F17" s="5" t="s">
        <v>23</v>
      </c>
      <c r="G17" s="32" t="s">
        <v>62</v>
      </c>
      <c r="H17" s="2"/>
      <c r="I17" s="2"/>
      <c r="J17" s="2"/>
      <c r="K17" s="2"/>
      <c r="L17" s="2"/>
      <c r="M17" s="2"/>
      <c r="N17" s="2"/>
      <c r="O17" s="2"/>
      <c r="P17" s="2"/>
      <c r="Q17" s="2"/>
      <c r="R17" s="2"/>
      <c r="S17" s="2"/>
      <c r="T17" s="2"/>
      <c r="U17" s="2"/>
      <c r="V17" s="2"/>
      <c r="W17" s="2"/>
      <c r="X17" s="4"/>
      <c r="Y17" s="2"/>
      <c r="Z17" s="2"/>
      <c r="AA17" s="2"/>
      <c r="AB17" s="2"/>
      <c r="AC17" s="2"/>
      <c r="AD17" s="2"/>
      <c r="AE17" s="2"/>
      <c r="AF17" s="2"/>
      <c r="AG17" s="4"/>
    </row>
    <row r="18" spans="1:33" ht="24.75" customHeight="1">
      <c r="A18" s="7" t="s">
        <v>30</v>
      </c>
      <c r="B18" s="2"/>
      <c r="C18" s="72" t="s">
        <v>48</v>
      </c>
      <c r="D18" s="72"/>
      <c r="E18" s="72"/>
      <c r="F18" s="5" t="s">
        <v>23</v>
      </c>
      <c r="G18" s="32" t="s">
        <v>73</v>
      </c>
      <c r="H18" s="2"/>
      <c r="I18" s="2"/>
      <c r="J18" s="2"/>
      <c r="K18" s="2"/>
      <c r="L18" s="2"/>
      <c r="M18" s="2"/>
      <c r="N18" s="2"/>
      <c r="O18" s="2"/>
      <c r="P18" s="2"/>
      <c r="Q18" s="2"/>
      <c r="R18" s="2"/>
      <c r="S18" s="2"/>
      <c r="T18" s="2"/>
      <c r="U18" s="2"/>
      <c r="V18" s="2"/>
      <c r="W18" s="2"/>
      <c r="X18" s="4"/>
      <c r="Y18" s="2"/>
      <c r="Z18" s="2"/>
      <c r="AA18" s="2"/>
      <c r="AB18" s="2"/>
      <c r="AC18" s="2"/>
      <c r="AD18" s="2"/>
      <c r="AE18" s="2"/>
      <c r="AF18" s="2"/>
      <c r="AG18" s="4"/>
    </row>
    <row r="19" spans="1:33" ht="24.75" customHeight="1">
      <c r="A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6"/>
      <c r="C20" s="72" t="s">
        <v>31</v>
      </c>
      <c r="D20" s="72"/>
      <c r="E20" s="72"/>
      <c r="F20" s="5" t="s">
        <v>23</v>
      </c>
      <c r="G20" s="2" t="s">
        <v>20</v>
      </c>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32" t="s">
        <v>102</v>
      </c>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t="s">
        <v>32</v>
      </c>
      <c r="H22" s="32" t="s">
        <v>103</v>
      </c>
      <c r="I22" s="2"/>
      <c r="J22" s="2"/>
      <c r="K22" s="2"/>
      <c r="M22" s="2"/>
      <c r="N22" s="2"/>
      <c r="W22" s="16"/>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P23" s="16"/>
      <c r="Q23" s="21"/>
      <c r="R23" s="21"/>
      <c r="S23" s="16"/>
      <c r="T23" s="16"/>
      <c r="U23" s="16"/>
      <c r="V23" s="16"/>
      <c r="W23" s="16"/>
      <c r="X23" s="42"/>
      <c r="Y23" s="2"/>
      <c r="Z23" s="2"/>
      <c r="AA23" s="2"/>
      <c r="AB23" s="2"/>
      <c r="AC23" s="2"/>
      <c r="AD23" s="2"/>
      <c r="AE23" s="2"/>
      <c r="AF23" s="2"/>
      <c r="AG23" s="4"/>
    </row>
    <row r="24" spans="1:33" ht="24.75" customHeight="1">
      <c r="A24" s="2"/>
      <c r="B24" s="2"/>
      <c r="C24" s="2"/>
      <c r="D24" s="2"/>
      <c r="E24" s="2"/>
      <c r="F24" s="2"/>
      <c r="G24" s="2"/>
      <c r="H24" s="2"/>
      <c r="I24" s="2"/>
      <c r="J24" s="2"/>
      <c r="K24" s="2"/>
      <c r="L24" s="2"/>
      <c r="M24" s="2"/>
      <c r="P24" s="16"/>
      <c r="Q24" s="22"/>
      <c r="R24" s="22"/>
      <c r="S24" s="22"/>
      <c r="T24" s="22"/>
      <c r="U24" s="22"/>
      <c r="V24" s="22"/>
      <c r="W24" s="22"/>
      <c r="X24" s="43"/>
      <c r="Y24" s="2"/>
      <c r="Z24" s="2"/>
      <c r="AA24" s="2"/>
      <c r="AB24" s="2"/>
      <c r="AC24" s="2"/>
      <c r="AD24" s="2"/>
      <c r="AE24" s="2"/>
      <c r="AF24" s="2"/>
      <c r="AG24" s="4"/>
    </row>
    <row r="25" spans="1:33" ht="24.75" customHeight="1">
      <c r="A25" s="2"/>
      <c r="B25" s="2"/>
      <c r="C25" s="2"/>
      <c r="D25" s="2"/>
      <c r="E25" s="2"/>
      <c r="F25" s="2"/>
      <c r="G25" s="2"/>
      <c r="H25" s="2"/>
      <c r="I25" s="2"/>
      <c r="J25" s="2"/>
      <c r="K25" s="2"/>
      <c r="L25" s="2"/>
      <c r="M25" s="2"/>
      <c r="P25" s="16"/>
      <c r="Q25" s="22"/>
      <c r="R25" s="22"/>
      <c r="S25" s="19"/>
      <c r="T25" s="23"/>
      <c r="U25" s="23"/>
      <c r="V25" s="23"/>
      <c r="W25" s="23"/>
      <c r="X25" s="44"/>
      <c r="Y25" s="2"/>
      <c r="Z25" s="2"/>
      <c r="AA25" s="2"/>
      <c r="AB25" s="2"/>
      <c r="AC25" s="2"/>
      <c r="AD25" s="2"/>
      <c r="AE25" s="2"/>
      <c r="AF25" s="2"/>
      <c r="AG25" s="4"/>
    </row>
    <row r="26" spans="1:33" ht="24.75" customHeight="1">
      <c r="A26" s="2"/>
      <c r="B26" s="2"/>
      <c r="C26" s="2"/>
      <c r="D26" s="2"/>
      <c r="E26" s="2"/>
      <c r="F26" s="2"/>
      <c r="G26" s="2"/>
      <c r="H26" s="2"/>
      <c r="I26" s="2"/>
      <c r="J26" s="2"/>
      <c r="K26" s="2"/>
      <c r="L26" s="2"/>
      <c r="M26" s="2"/>
      <c r="N26" s="2"/>
      <c r="O26" s="2"/>
      <c r="P26" s="16"/>
      <c r="Q26" s="16"/>
      <c r="R26" s="22"/>
      <c r="S26" s="22"/>
      <c r="T26" s="22"/>
      <c r="U26" s="22"/>
      <c r="V26" s="22"/>
      <c r="W26" s="22"/>
      <c r="X26" s="43"/>
      <c r="Y26" s="2"/>
      <c r="Z26" s="2"/>
      <c r="AA26" s="2"/>
      <c r="AB26" s="2"/>
      <c r="AC26" s="2"/>
      <c r="AD26" s="2"/>
      <c r="AE26" s="2"/>
      <c r="AF26" s="2"/>
      <c r="AG26" s="4"/>
    </row>
    <row r="27" spans="1:33" ht="24.75" customHeight="1">
      <c r="A27" s="2"/>
      <c r="B27" s="2"/>
      <c r="C27" s="2"/>
      <c r="D27" s="2"/>
      <c r="E27" s="2"/>
      <c r="F27" s="2"/>
      <c r="G27" s="2"/>
      <c r="H27" s="2"/>
      <c r="I27" s="2"/>
      <c r="J27" s="2"/>
      <c r="K27" s="2"/>
      <c r="L27" s="2"/>
      <c r="M27" s="2"/>
      <c r="N27" s="2"/>
      <c r="O27" s="2"/>
      <c r="P27" s="2"/>
      <c r="Q27" s="2"/>
      <c r="R27" s="2"/>
      <c r="S27" s="2"/>
      <c r="T27" s="2"/>
      <c r="U27" s="2"/>
      <c r="V27" s="2"/>
      <c r="W27" s="2"/>
      <c r="X27" s="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2"/>
      <c r="Q28" s="2"/>
      <c r="R28" s="2"/>
      <c r="S28" s="2"/>
      <c r="T28" s="2"/>
      <c r="U28" s="2"/>
      <c r="V28" s="2"/>
      <c r="W28" s="2"/>
      <c r="X28" s="4"/>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2"/>
      <c r="Q29" s="2"/>
      <c r="R29" s="2"/>
      <c r="S29" s="2"/>
      <c r="T29" s="2"/>
      <c r="U29" s="2"/>
      <c r="V29" s="2"/>
      <c r="W29" s="2"/>
      <c r="X29" s="4"/>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2"/>
      <c r="Q30" s="2"/>
      <c r="R30" s="2"/>
      <c r="S30" s="2"/>
      <c r="T30" s="2"/>
      <c r="U30" s="2"/>
      <c r="V30" s="2"/>
      <c r="W30" s="2"/>
      <c r="X30" s="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19.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4"/>
    </row>
    <row r="36" spans="1:33" ht="19.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sheetData>
  <sheetProtection/>
  <mergeCells count="10">
    <mergeCell ref="L13:M13"/>
    <mergeCell ref="AA1:AC1"/>
    <mergeCell ref="B3:H3"/>
    <mergeCell ref="C20:E20"/>
    <mergeCell ref="C14:E14"/>
    <mergeCell ref="C17:E17"/>
    <mergeCell ref="C18:E18"/>
    <mergeCell ref="G13:H13"/>
    <mergeCell ref="C12:E12"/>
    <mergeCell ref="C13:E13"/>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8.xml><?xml version="1.0" encoding="utf-8"?>
<worksheet xmlns="http://schemas.openxmlformats.org/spreadsheetml/2006/main" xmlns:r="http://schemas.openxmlformats.org/officeDocument/2006/relationships">
  <dimension ref="A1:G101"/>
  <sheetViews>
    <sheetView zoomScalePageLayoutView="0" workbookViewId="0" topLeftCell="A1">
      <selection activeCell="B16" sqref="B16"/>
    </sheetView>
  </sheetViews>
  <sheetFormatPr defaultColWidth="9.00390625" defaultRowHeight="13.5"/>
  <cols>
    <col min="1" max="1" width="4.25390625" style="0" customWidth="1"/>
    <col min="2" max="2" width="17.125" style="0" customWidth="1"/>
    <col min="3" max="3" width="19.75390625" style="0" customWidth="1"/>
    <col min="5" max="7" width="3.625" style="0" customWidth="1"/>
  </cols>
  <sheetData>
    <row r="1" spans="1:7" ht="14.25" thickBot="1">
      <c r="A1" s="49" t="s">
        <v>49</v>
      </c>
      <c r="B1" s="50" t="s">
        <v>51</v>
      </c>
      <c r="C1" s="52" t="s">
        <v>50</v>
      </c>
      <c r="E1" s="73" t="s">
        <v>130</v>
      </c>
      <c r="F1" s="74"/>
      <c r="G1" s="75"/>
    </row>
    <row r="2" spans="1:3" ht="13.5">
      <c r="A2" s="53">
        <v>1</v>
      </c>
      <c r="B2" s="38" t="s">
        <v>59</v>
      </c>
      <c r="C2" s="37" t="s">
        <v>55</v>
      </c>
    </row>
    <row r="3" spans="1:3" ht="13.5">
      <c r="A3" s="54">
        <v>2</v>
      </c>
      <c r="B3" s="39" t="s">
        <v>52</v>
      </c>
      <c r="C3" s="28" t="s">
        <v>56</v>
      </c>
    </row>
    <row r="4" spans="1:3" ht="13.5">
      <c r="A4" s="54">
        <v>3</v>
      </c>
      <c r="B4" s="39" t="s">
        <v>53</v>
      </c>
      <c r="C4" s="28" t="s">
        <v>57</v>
      </c>
    </row>
    <row r="5" spans="1:3" ht="13.5">
      <c r="A5" s="54">
        <v>4</v>
      </c>
      <c r="B5" s="39" t="s">
        <v>54</v>
      </c>
      <c r="C5" s="28" t="s">
        <v>58</v>
      </c>
    </row>
    <row r="6" spans="1:3" ht="13.5">
      <c r="A6" s="54">
        <v>5</v>
      </c>
      <c r="B6" s="39"/>
      <c r="C6" s="28"/>
    </row>
    <row r="7" spans="1:3" ht="13.5">
      <c r="A7" s="54">
        <v>6</v>
      </c>
      <c r="B7" s="39"/>
      <c r="C7" s="28"/>
    </row>
    <row r="8" spans="1:3" ht="13.5">
      <c r="A8" s="54">
        <v>7</v>
      </c>
      <c r="B8" s="39"/>
      <c r="C8" s="28"/>
    </row>
    <row r="9" spans="1:3" ht="13.5">
      <c r="A9" s="54">
        <v>8</v>
      </c>
      <c r="B9" s="39"/>
      <c r="C9" s="28"/>
    </row>
    <row r="10" spans="1:3" ht="13.5">
      <c r="A10" s="54">
        <v>9</v>
      </c>
      <c r="B10" s="39"/>
      <c r="C10" s="28"/>
    </row>
    <row r="11" spans="1:3" ht="13.5">
      <c r="A11" s="54">
        <v>10</v>
      </c>
      <c r="B11" s="39"/>
      <c r="C11" s="28"/>
    </row>
    <row r="12" spans="1:3" ht="13.5">
      <c r="A12" s="54">
        <v>11</v>
      </c>
      <c r="B12" s="39"/>
      <c r="C12" s="28"/>
    </row>
    <row r="13" spans="1:3" ht="13.5">
      <c r="A13" s="54">
        <v>12</v>
      </c>
      <c r="B13" s="39"/>
      <c r="C13" s="28"/>
    </row>
    <row r="14" spans="1:3" ht="13.5">
      <c r="A14" s="54">
        <v>13</v>
      </c>
      <c r="B14" s="39"/>
      <c r="C14" s="28"/>
    </row>
    <row r="15" spans="1:3" ht="13.5">
      <c r="A15" s="54">
        <v>14</v>
      </c>
      <c r="B15" s="39"/>
      <c r="C15" s="28"/>
    </row>
    <row r="16" spans="1:3" ht="13.5">
      <c r="A16" s="54">
        <v>15</v>
      </c>
      <c r="B16" s="39"/>
      <c r="C16" s="28"/>
    </row>
    <row r="17" spans="1:3" ht="13.5">
      <c r="A17" s="54">
        <v>16</v>
      </c>
      <c r="B17" s="39"/>
      <c r="C17" s="28"/>
    </row>
    <row r="18" spans="1:3" ht="13.5">
      <c r="A18" s="54">
        <v>17</v>
      </c>
      <c r="B18" s="39"/>
      <c r="C18" s="28"/>
    </row>
    <row r="19" spans="1:3" ht="13.5">
      <c r="A19" s="54">
        <v>18</v>
      </c>
      <c r="B19" s="39"/>
      <c r="C19" s="28"/>
    </row>
    <row r="20" spans="1:3" ht="13.5">
      <c r="A20" s="54">
        <v>19</v>
      </c>
      <c r="B20" s="39"/>
      <c r="C20" s="28"/>
    </row>
    <row r="21" spans="1:3" ht="13.5">
      <c r="A21" s="54">
        <v>20</v>
      </c>
      <c r="B21" s="39"/>
      <c r="C21" s="28"/>
    </row>
    <row r="22" spans="1:3" ht="13.5">
      <c r="A22" s="54">
        <v>21</v>
      </c>
      <c r="B22" s="39"/>
      <c r="C22" s="28"/>
    </row>
    <row r="23" spans="1:3" ht="13.5">
      <c r="A23" s="54">
        <v>22</v>
      </c>
      <c r="B23" s="39"/>
      <c r="C23" s="28"/>
    </row>
    <row r="24" spans="1:3" ht="13.5">
      <c r="A24" s="54">
        <v>23</v>
      </c>
      <c r="B24" s="39"/>
      <c r="C24" s="28"/>
    </row>
    <row r="25" spans="1:3" ht="13.5">
      <c r="A25" s="54">
        <v>24</v>
      </c>
      <c r="B25" s="39"/>
      <c r="C25" s="28"/>
    </row>
    <row r="26" spans="1:3" ht="13.5">
      <c r="A26" s="54">
        <v>25</v>
      </c>
      <c r="B26" s="39"/>
      <c r="C26" s="28"/>
    </row>
    <row r="27" spans="1:3" ht="13.5">
      <c r="A27" s="54">
        <v>26</v>
      </c>
      <c r="B27" s="39"/>
      <c r="C27" s="28"/>
    </row>
    <row r="28" spans="1:3" ht="13.5">
      <c r="A28" s="54">
        <v>27</v>
      </c>
      <c r="B28" s="39"/>
      <c r="C28" s="28"/>
    </row>
    <row r="29" spans="1:3" ht="13.5">
      <c r="A29" s="54">
        <v>28</v>
      </c>
      <c r="B29" s="39"/>
      <c r="C29" s="28"/>
    </row>
    <row r="30" spans="1:3" ht="13.5">
      <c r="A30" s="54">
        <v>29</v>
      </c>
      <c r="B30" s="39"/>
      <c r="C30" s="28"/>
    </row>
    <row r="31" spans="1:3" ht="13.5">
      <c r="A31" s="54">
        <v>30</v>
      </c>
      <c r="B31" s="39"/>
      <c r="C31" s="28"/>
    </row>
    <row r="32" spans="1:3" ht="13.5">
      <c r="A32" s="54">
        <v>31</v>
      </c>
      <c r="B32" s="39"/>
      <c r="C32" s="28"/>
    </row>
    <row r="33" spans="1:3" ht="13.5">
      <c r="A33" s="54">
        <v>32</v>
      </c>
      <c r="B33" s="39"/>
      <c r="C33" s="28"/>
    </row>
    <row r="34" spans="1:3" ht="13.5">
      <c r="A34" s="54">
        <v>33</v>
      </c>
      <c r="B34" s="39"/>
      <c r="C34" s="28"/>
    </row>
    <row r="35" spans="1:3" ht="13.5">
      <c r="A35" s="54">
        <v>34</v>
      </c>
      <c r="B35" s="39"/>
      <c r="C35" s="28"/>
    </row>
    <row r="36" spans="1:3" ht="13.5">
      <c r="A36" s="54">
        <v>35</v>
      </c>
      <c r="B36" s="39"/>
      <c r="C36" s="28"/>
    </row>
    <row r="37" spans="1:3" ht="13.5">
      <c r="A37" s="54">
        <v>36</v>
      </c>
      <c r="B37" s="39"/>
      <c r="C37" s="28"/>
    </row>
    <row r="38" spans="1:3" ht="13.5">
      <c r="A38" s="54">
        <v>37</v>
      </c>
      <c r="B38" s="39"/>
      <c r="C38" s="28"/>
    </row>
    <row r="39" spans="1:3" ht="13.5">
      <c r="A39" s="54">
        <v>38</v>
      </c>
      <c r="B39" s="39"/>
      <c r="C39" s="28"/>
    </row>
    <row r="40" spans="1:3" ht="13.5">
      <c r="A40" s="54">
        <v>39</v>
      </c>
      <c r="B40" s="39"/>
      <c r="C40" s="28"/>
    </row>
    <row r="41" spans="1:3" ht="13.5">
      <c r="A41" s="54">
        <v>40</v>
      </c>
      <c r="B41" s="39"/>
      <c r="C41" s="28"/>
    </row>
    <row r="42" spans="1:3" ht="13.5">
      <c r="A42" s="54">
        <v>41</v>
      </c>
      <c r="B42" s="39"/>
      <c r="C42" s="28"/>
    </row>
    <row r="43" spans="1:3" ht="13.5">
      <c r="A43" s="54">
        <v>42</v>
      </c>
      <c r="B43" s="39"/>
      <c r="C43" s="28"/>
    </row>
    <row r="44" spans="1:3" ht="13.5">
      <c r="A44" s="54">
        <v>43</v>
      </c>
      <c r="B44" s="39"/>
      <c r="C44" s="28"/>
    </row>
    <row r="45" spans="1:3" ht="13.5">
      <c r="A45" s="54">
        <v>44</v>
      </c>
      <c r="B45" s="39"/>
      <c r="C45" s="28"/>
    </row>
    <row r="46" spans="1:3" ht="13.5">
      <c r="A46" s="54">
        <v>45</v>
      </c>
      <c r="B46" s="39"/>
      <c r="C46" s="28"/>
    </row>
    <row r="47" spans="1:3" ht="13.5">
      <c r="A47" s="54">
        <v>46</v>
      </c>
      <c r="B47" s="39"/>
      <c r="C47" s="28"/>
    </row>
    <row r="48" spans="1:3" ht="13.5">
      <c r="A48" s="54">
        <v>47</v>
      </c>
      <c r="B48" s="39"/>
      <c r="C48" s="28"/>
    </row>
    <row r="49" spans="1:3" ht="13.5">
      <c r="A49" s="54">
        <v>48</v>
      </c>
      <c r="B49" s="39"/>
      <c r="C49" s="28"/>
    </row>
    <row r="50" spans="1:3" ht="13.5">
      <c r="A50" s="54">
        <v>49</v>
      </c>
      <c r="B50" s="39"/>
      <c r="C50" s="28"/>
    </row>
    <row r="51" spans="1:3" ht="13.5">
      <c r="A51" s="54">
        <v>50</v>
      </c>
      <c r="B51" s="39"/>
      <c r="C51" s="28"/>
    </row>
    <row r="52" spans="1:3" ht="13.5">
      <c r="A52" s="54">
        <v>51</v>
      </c>
      <c r="B52" s="39"/>
      <c r="C52" s="28"/>
    </row>
    <row r="53" spans="1:3" ht="13.5">
      <c r="A53" s="54">
        <v>52</v>
      </c>
      <c r="B53" s="39"/>
      <c r="C53" s="28"/>
    </row>
    <row r="54" spans="1:3" ht="13.5">
      <c r="A54" s="54">
        <v>53</v>
      </c>
      <c r="B54" s="39"/>
      <c r="C54" s="28"/>
    </row>
    <row r="55" spans="1:3" ht="13.5">
      <c r="A55" s="54">
        <v>54</v>
      </c>
      <c r="B55" s="39"/>
      <c r="C55" s="28"/>
    </row>
    <row r="56" spans="1:3" ht="13.5">
      <c r="A56" s="54">
        <v>55</v>
      </c>
      <c r="B56" s="39"/>
      <c r="C56" s="28"/>
    </row>
    <row r="57" spans="1:3" ht="13.5">
      <c r="A57" s="54">
        <v>56</v>
      </c>
      <c r="B57" s="39"/>
      <c r="C57" s="28"/>
    </row>
    <row r="58" spans="1:3" ht="13.5">
      <c r="A58" s="54">
        <v>57</v>
      </c>
      <c r="B58" s="39"/>
      <c r="C58" s="28"/>
    </row>
    <row r="59" spans="1:3" ht="13.5">
      <c r="A59" s="54">
        <v>58</v>
      </c>
      <c r="B59" s="39"/>
      <c r="C59" s="28"/>
    </row>
    <row r="60" spans="1:3" ht="13.5">
      <c r="A60" s="54">
        <v>59</v>
      </c>
      <c r="B60" s="39"/>
      <c r="C60" s="28"/>
    </row>
    <row r="61" spans="1:3" ht="13.5">
      <c r="A61" s="54">
        <v>60</v>
      </c>
      <c r="B61" s="39"/>
      <c r="C61" s="28"/>
    </row>
    <row r="62" spans="1:3" ht="13.5">
      <c r="A62" s="54">
        <v>61</v>
      </c>
      <c r="B62" s="39"/>
      <c r="C62" s="28"/>
    </row>
    <row r="63" spans="1:3" ht="13.5">
      <c r="A63" s="54">
        <v>62</v>
      </c>
      <c r="B63" s="39"/>
      <c r="C63" s="28"/>
    </row>
    <row r="64" spans="1:3" ht="13.5">
      <c r="A64" s="54">
        <v>63</v>
      </c>
      <c r="B64" s="39"/>
      <c r="C64" s="28"/>
    </row>
    <row r="65" spans="1:3" ht="13.5">
      <c r="A65" s="54">
        <v>64</v>
      </c>
      <c r="B65" s="39"/>
      <c r="C65" s="28"/>
    </row>
    <row r="66" spans="1:3" ht="13.5">
      <c r="A66" s="54">
        <v>65</v>
      </c>
      <c r="B66" s="39"/>
      <c r="C66" s="28"/>
    </row>
    <row r="67" spans="1:3" ht="13.5">
      <c r="A67" s="54">
        <v>66</v>
      </c>
      <c r="B67" s="39"/>
      <c r="C67" s="28"/>
    </row>
    <row r="68" spans="1:3" ht="13.5">
      <c r="A68" s="54">
        <v>67</v>
      </c>
      <c r="B68" s="39"/>
      <c r="C68" s="28"/>
    </row>
    <row r="69" spans="1:3" ht="13.5">
      <c r="A69" s="54">
        <v>68</v>
      </c>
      <c r="B69" s="39"/>
      <c r="C69" s="28"/>
    </row>
    <row r="70" spans="1:3" ht="13.5">
      <c r="A70" s="54">
        <v>69</v>
      </c>
      <c r="B70" s="39"/>
      <c r="C70" s="28"/>
    </row>
    <row r="71" spans="1:3" ht="13.5">
      <c r="A71" s="54">
        <v>70</v>
      </c>
      <c r="B71" s="39"/>
      <c r="C71" s="28"/>
    </row>
    <row r="72" spans="1:3" ht="13.5">
      <c r="A72" s="54">
        <v>71</v>
      </c>
      <c r="B72" s="39"/>
      <c r="C72" s="28"/>
    </row>
    <row r="73" spans="1:3" ht="13.5">
      <c r="A73" s="54">
        <v>72</v>
      </c>
      <c r="B73" s="39"/>
      <c r="C73" s="28"/>
    </row>
    <row r="74" spans="1:3" ht="13.5">
      <c r="A74" s="54">
        <v>73</v>
      </c>
      <c r="B74" s="39"/>
      <c r="C74" s="28"/>
    </row>
    <row r="75" spans="1:3" ht="13.5">
      <c r="A75" s="54">
        <v>74</v>
      </c>
      <c r="B75" s="39"/>
      <c r="C75" s="28"/>
    </row>
    <row r="76" spans="1:3" ht="13.5">
      <c r="A76" s="54">
        <v>75</v>
      </c>
      <c r="B76" s="39"/>
      <c r="C76" s="28"/>
    </row>
    <row r="77" spans="1:3" ht="13.5">
      <c r="A77" s="54">
        <v>76</v>
      </c>
      <c r="B77" s="39"/>
      <c r="C77" s="28"/>
    </row>
    <row r="78" spans="1:3" ht="13.5">
      <c r="A78" s="54">
        <v>77</v>
      </c>
      <c r="B78" s="39"/>
      <c r="C78" s="28"/>
    </row>
    <row r="79" spans="1:3" ht="13.5">
      <c r="A79" s="54">
        <v>78</v>
      </c>
      <c r="B79" s="39"/>
      <c r="C79" s="28"/>
    </row>
    <row r="80" spans="1:3" ht="13.5">
      <c r="A80" s="54">
        <v>79</v>
      </c>
      <c r="B80" s="39"/>
      <c r="C80" s="28"/>
    </row>
    <row r="81" spans="1:3" ht="13.5">
      <c r="A81" s="54">
        <v>80</v>
      </c>
      <c r="B81" s="39"/>
      <c r="C81" s="28"/>
    </row>
    <row r="82" spans="1:3" ht="13.5">
      <c r="A82" s="54">
        <v>81</v>
      </c>
      <c r="B82" s="39"/>
      <c r="C82" s="28"/>
    </row>
    <row r="83" spans="1:3" ht="13.5">
      <c r="A83" s="54">
        <v>82</v>
      </c>
      <c r="B83" s="39"/>
      <c r="C83" s="28"/>
    </row>
    <row r="84" spans="1:3" ht="13.5">
      <c r="A84" s="54">
        <v>83</v>
      </c>
      <c r="B84" s="39"/>
      <c r="C84" s="28"/>
    </row>
    <row r="85" spans="1:3" ht="13.5">
      <c r="A85" s="54">
        <v>84</v>
      </c>
      <c r="B85" s="39"/>
      <c r="C85" s="28"/>
    </row>
    <row r="86" spans="1:3" ht="13.5">
      <c r="A86" s="54">
        <v>85</v>
      </c>
      <c r="B86" s="39"/>
      <c r="C86" s="28"/>
    </row>
    <row r="87" spans="1:3" ht="13.5">
      <c r="A87" s="54">
        <v>86</v>
      </c>
      <c r="B87" s="39"/>
      <c r="C87" s="28"/>
    </row>
    <row r="88" spans="1:3" ht="13.5">
      <c r="A88" s="54">
        <v>87</v>
      </c>
      <c r="B88" s="39"/>
      <c r="C88" s="28"/>
    </row>
    <row r="89" spans="1:3" ht="13.5">
      <c r="A89" s="54">
        <v>88</v>
      </c>
      <c r="B89" s="39"/>
      <c r="C89" s="28"/>
    </row>
    <row r="90" spans="1:3" ht="13.5">
      <c r="A90" s="54">
        <v>89</v>
      </c>
      <c r="B90" s="39"/>
      <c r="C90" s="28"/>
    </row>
    <row r="91" spans="1:3" ht="13.5">
      <c r="A91" s="54">
        <v>90</v>
      </c>
      <c r="B91" s="39"/>
      <c r="C91" s="28"/>
    </row>
    <row r="92" spans="1:3" ht="13.5">
      <c r="A92" s="54">
        <v>91</v>
      </c>
      <c r="B92" s="39"/>
      <c r="C92" s="28"/>
    </row>
    <row r="93" spans="1:3" ht="13.5">
      <c r="A93" s="54">
        <v>92</v>
      </c>
      <c r="B93" s="39"/>
      <c r="C93" s="28"/>
    </row>
    <row r="94" spans="1:3" ht="13.5">
      <c r="A94" s="54">
        <v>93</v>
      </c>
      <c r="B94" s="39"/>
      <c r="C94" s="28"/>
    </row>
    <row r="95" spans="1:3" ht="13.5">
      <c r="A95" s="54">
        <v>94</v>
      </c>
      <c r="B95" s="39"/>
      <c r="C95" s="28"/>
    </row>
    <row r="96" spans="1:3" ht="13.5">
      <c r="A96" s="54">
        <v>95</v>
      </c>
      <c r="B96" s="39"/>
      <c r="C96" s="28"/>
    </row>
    <row r="97" spans="1:3" ht="13.5">
      <c r="A97" s="54">
        <v>96</v>
      </c>
      <c r="B97" s="39"/>
      <c r="C97" s="28"/>
    </row>
    <row r="98" spans="1:3" ht="13.5">
      <c r="A98" s="54">
        <v>97</v>
      </c>
      <c r="B98" s="39"/>
      <c r="C98" s="28"/>
    </row>
    <row r="99" spans="1:3" ht="13.5">
      <c r="A99" s="54">
        <v>98</v>
      </c>
      <c r="B99" s="39"/>
      <c r="C99" s="28"/>
    </row>
    <row r="100" spans="1:3" ht="13.5">
      <c r="A100" s="54">
        <v>99</v>
      </c>
      <c r="B100" s="39"/>
      <c r="C100" s="28"/>
    </row>
    <row r="101" spans="1:3" ht="14.25" thickBot="1">
      <c r="A101" s="55">
        <v>100</v>
      </c>
      <c r="B101" s="39"/>
      <c r="C101" s="28"/>
    </row>
  </sheetData>
  <sheetProtection/>
  <mergeCells count="1">
    <mergeCell ref="E1:G1"/>
  </mergeCells>
  <hyperlinks>
    <hyperlink ref="E1:G1" location="委嘱状作成シート!A1" display="戻　る"/>
  </hyperlinks>
  <printOptions/>
  <pageMargins left="0.75" right="0.75" top="1" bottom="1" header="0.512" footer="0.512"/>
  <pageSetup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N101"/>
  <sheetViews>
    <sheetView zoomScalePageLayoutView="0" workbookViewId="0" topLeftCell="A1">
      <selection activeCell="J10" sqref="J10"/>
    </sheetView>
  </sheetViews>
  <sheetFormatPr defaultColWidth="9.00390625" defaultRowHeight="13.5"/>
  <cols>
    <col min="1" max="1" width="4.50390625" style="1" customWidth="1"/>
    <col min="2" max="2" width="21.875" style="0" customWidth="1"/>
    <col min="3" max="3" width="22.75390625" style="0" customWidth="1"/>
    <col min="4" max="4" width="17.00390625" style="0" customWidth="1"/>
    <col min="5" max="5" width="14.375" style="0" customWidth="1"/>
    <col min="6" max="6" width="24.00390625" style="0" customWidth="1"/>
    <col min="7" max="7" width="23.50390625" style="0" customWidth="1"/>
    <col min="8" max="8" width="14.125" style="0" customWidth="1"/>
    <col min="9" max="9" width="19.25390625" style="0" customWidth="1"/>
    <col min="10" max="10" width="25.125" style="0" customWidth="1"/>
    <col min="12" max="14" width="3.625" style="0" customWidth="1"/>
  </cols>
  <sheetData>
    <row r="1" spans="1:14" ht="14.25" thickBot="1">
      <c r="A1" s="49" t="s">
        <v>131</v>
      </c>
      <c r="B1" s="50" t="s">
        <v>75</v>
      </c>
      <c r="C1" s="51" t="s">
        <v>77</v>
      </c>
      <c r="D1" s="51" t="s">
        <v>76</v>
      </c>
      <c r="E1" s="51" t="s">
        <v>78</v>
      </c>
      <c r="F1" s="51" t="s">
        <v>109</v>
      </c>
      <c r="G1" s="56" t="s">
        <v>110</v>
      </c>
      <c r="H1" s="56" t="s">
        <v>111</v>
      </c>
      <c r="I1" s="57" t="s">
        <v>112</v>
      </c>
      <c r="J1" s="52" t="s">
        <v>104</v>
      </c>
      <c r="L1" s="73" t="s">
        <v>130</v>
      </c>
      <c r="M1" s="74"/>
      <c r="N1" s="75"/>
    </row>
    <row r="2" spans="1:10" ht="13.5">
      <c r="A2" s="53">
        <v>1</v>
      </c>
      <c r="B2" s="38" t="s">
        <v>19</v>
      </c>
      <c r="C2" s="37" t="s">
        <v>79</v>
      </c>
      <c r="D2" s="37" t="s">
        <v>80</v>
      </c>
      <c r="E2" s="37" t="s">
        <v>55</v>
      </c>
      <c r="F2" s="37" t="s">
        <v>81</v>
      </c>
      <c r="G2" s="37" t="s">
        <v>29</v>
      </c>
      <c r="H2" s="37" t="s">
        <v>82</v>
      </c>
      <c r="I2" s="37" t="s">
        <v>105</v>
      </c>
      <c r="J2" s="37"/>
    </row>
    <row r="3" spans="1:10" ht="13.5">
      <c r="A3" s="54">
        <v>2</v>
      </c>
      <c r="B3" s="39" t="s">
        <v>19</v>
      </c>
      <c r="C3" s="28" t="s">
        <v>79</v>
      </c>
      <c r="D3" s="28" t="s">
        <v>84</v>
      </c>
      <c r="E3" s="28" t="s">
        <v>56</v>
      </c>
      <c r="F3" s="37" t="s">
        <v>91</v>
      </c>
      <c r="G3" s="37" t="s">
        <v>29</v>
      </c>
      <c r="H3" s="37" t="s">
        <v>82</v>
      </c>
      <c r="I3" s="37" t="s">
        <v>83</v>
      </c>
      <c r="J3" s="37"/>
    </row>
    <row r="4" spans="1:10" ht="13.5">
      <c r="A4" s="54">
        <v>3</v>
      </c>
      <c r="B4" s="39" t="s">
        <v>19</v>
      </c>
      <c r="C4" s="28" t="s">
        <v>79</v>
      </c>
      <c r="D4" s="28" t="s">
        <v>85</v>
      </c>
      <c r="E4" s="28" t="s">
        <v>57</v>
      </c>
      <c r="F4" s="37" t="s">
        <v>92</v>
      </c>
      <c r="G4" s="37" t="s">
        <v>94</v>
      </c>
      <c r="H4" s="37" t="s">
        <v>95</v>
      </c>
      <c r="I4" s="37" t="s">
        <v>97</v>
      </c>
      <c r="J4" s="37"/>
    </row>
    <row r="5" spans="1:10" ht="13.5">
      <c r="A5" s="54">
        <v>4</v>
      </c>
      <c r="B5" s="39" t="s">
        <v>19</v>
      </c>
      <c r="C5" s="28" t="s">
        <v>79</v>
      </c>
      <c r="D5" s="28" t="s">
        <v>86</v>
      </c>
      <c r="E5" s="28" t="s">
        <v>58</v>
      </c>
      <c r="F5" s="37" t="s">
        <v>93</v>
      </c>
      <c r="G5" s="37" t="s">
        <v>132</v>
      </c>
      <c r="H5" s="37" t="s">
        <v>82</v>
      </c>
      <c r="I5" s="37" t="s">
        <v>83</v>
      </c>
      <c r="J5" s="37"/>
    </row>
    <row r="6" spans="1:10" ht="13.5">
      <c r="A6" s="54">
        <v>5</v>
      </c>
      <c r="B6" s="39" t="s">
        <v>19</v>
      </c>
      <c r="C6" s="28" t="s">
        <v>79</v>
      </c>
      <c r="D6" s="28" t="s">
        <v>80</v>
      </c>
      <c r="E6" s="28" t="s">
        <v>88</v>
      </c>
      <c r="F6" s="37" t="s">
        <v>81</v>
      </c>
      <c r="G6" s="37" t="s">
        <v>29</v>
      </c>
      <c r="H6" s="37" t="s">
        <v>96</v>
      </c>
      <c r="I6" s="37" t="s">
        <v>98</v>
      </c>
      <c r="J6" s="37"/>
    </row>
    <row r="7" spans="1:12" ht="13.5">
      <c r="A7" s="54">
        <v>6</v>
      </c>
      <c r="B7" s="39" t="s">
        <v>19</v>
      </c>
      <c r="C7" s="28" t="s">
        <v>79</v>
      </c>
      <c r="D7" s="28" t="s">
        <v>80</v>
      </c>
      <c r="E7" s="28" t="s">
        <v>89</v>
      </c>
      <c r="F7" s="37"/>
      <c r="G7" s="37"/>
      <c r="H7" s="37"/>
      <c r="I7" s="37"/>
      <c r="J7" s="37" t="s">
        <v>107</v>
      </c>
      <c r="L7" s="21"/>
    </row>
    <row r="8" spans="1:12" ht="13.5">
      <c r="A8" s="54">
        <v>7</v>
      </c>
      <c r="B8" s="39" t="s">
        <v>19</v>
      </c>
      <c r="C8" s="28" t="s">
        <v>79</v>
      </c>
      <c r="D8" s="28" t="s">
        <v>87</v>
      </c>
      <c r="E8" s="28" t="s">
        <v>90</v>
      </c>
      <c r="F8" s="37"/>
      <c r="G8" s="37"/>
      <c r="H8" s="37"/>
      <c r="I8" s="37"/>
      <c r="J8" s="37" t="s">
        <v>106</v>
      </c>
      <c r="L8" s="21"/>
    </row>
    <row r="9" spans="1:10" ht="13.5">
      <c r="A9" s="54">
        <v>8</v>
      </c>
      <c r="B9" s="39" t="s">
        <v>19</v>
      </c>
      <c r="C9" s="28" t="s">
        <v>79</v>
      </c>
      <c r="D9" s="28" t="s">
        <v>87</v>
      </c>
      <c r="E9" s="28" t="s">
        <v>108</v>
      </c>
      <c r="F9" s="37"/>
      <c r="G9" s="37"/>
      <c r="H9" s="37"/>
      <c r="I9" s="37"/>
      <c r="J9" s="37"/>
    </row>
    <row r="10" spans="1:10" ht="13.5">
      <c r="A10" s="54">
        <v>9</v>
      </c>
      <c r="B10" s="39"/>
      <c r="C10" s="28"/>
      <c r="D10" s="28"/>
      <c r="E10" s="28"/>
      <c r="F10" s="37"/>
      <c r="G10" s="37"/>
      <c r="H10" s="37"/>
      <c r="I10" s="37"/>
      <c r="J10" s="37"/>
    </row>
    <row r="11" spans="1:10" ht="13.5">
      <c r="A11" s="54">
        <v>10</v>
      </c>
      <c r="B11" s="39"/>
      <c r="C11" s="28"/>
      <c r="D11" s="28"/>
      <c r="E11" s="28"/>
      <c r="F11" s="37"/>
      <c r="G11" s="37"/>
      <c r="H11" s="37"/>
      <c r="I11" s="37"/>
      <c r="J11" s="37"/>
    </row>
    <row r="12" spans="1:10" ht="13.5">
      <c r="A12" s="54">
        <v>11</v>
      </c>
      <c r="B12" s="39"/>
      <c r="C12" s="28"/>
      <c r="D12" s="28"/>
      <c r="E12" s="28"/>
      <c r="F12" s="37"/>
      <c r="G12" s="37"/>
      <c r="H12" s="37"/>
      <c r="I12" s="37"/>
      <c r="J12" s="37"/>
    </row>
    <row r="13" spans="1:10" ht="13.5">
      <c r="A13" s="54">
        <v>12</v>
      </c>
      <c r="B13" s="39"/>
      <c r="C13" s="28"/>
      <c r="D13" s="28"/>
      <c r="E13" s="28"/>
      <c r="F13" s="37"/>
      <c r="G13" s="37"/>
      <c r="H13" s="37"/>
      <c r="I13" s="37"/>
      <c r="J13" s="37"/>
    </row>
    <row r="14" spans="1:10" ht="13.5">
      <c r="A14" s="54">
        <v>13</v>
      </c>
      <c r="B14" s="39"/>
      <c r="C14" s="28"/>
      <c r="D14" s="28"/>
      <c r="E14" s="28"/>
      <c r="F14" s="37"/>
      <c r="G14" s="37"/>
      <c r="H14" s="37"/>
      <c r="I14" s="37"/>
      <c r="J14" s="37"/>
    </row>
    <row r="15" spans="1:14" ht="13.5">
      <c r="A15" s="54">
        <v>14</v>
      </c>
      <c r="B15" s="39"/>
      <c r="C15" s="28"/>
      <c r="D15" s="28"/>
      <c r="E15" s="28"/>
      <c r="F15" s="37"/>
      <c r="G15" s="37"/>
      <c r="H15" s="37"/>
      <c r="I15" s="37"/>
      <c r="J15" s="37"/>
      <c r="L15" s="21"/>
      <c r="M15" s="21"/>
      <c r="N15" s="21"/>
    </row>
    <row r="16" spans="1:14" ht="13.5">
      <c r="A16" s="54">
        <v>15</v>
      </c>
      <c r="B16" s="39"/>
      <c r="C16" s="28"/>
      <c r="D16" s="28"/>
      <c r="E16" s="28"/>
      <c r="F16" s="37"/>
      <c r="G16" s="37"/>
      <c r="H16" s="37"/>
      <c r="I16" s="37"/>
      <c r="J16" s="37"/>
      <c r="L16" s="21"/>
      <c r="M16" s="21"/>
      <c r="N16" s="21"/>
    </row>
    <row r="17" spans="1:14" ht="13.5">
      <c r="A17" s="54">
        <v>16</v>
      </c>
      <c r="B17" s="39"/>
      <c r="C17" s="28"/>
      <c r="D17" s="28"/>
      <c r="E17" s="28"/>
      <c r="F17" s="37"/>
      <c r="G17" s="37"/>
      <c r="H17" s="37"/>
      <c r="I17" s="37"/>
      <c r="J17" s="37"/>
      <c r="L17" s="21"/>
      <c r="M17" s="21"/>
      <c r="N17" s="21"/>
    </row>
    <row r="18" spans="1:14" ht="13.5">
      <c r="A18" s="54">
        <v>17</v>
      </c>
      <c r="B18" s="39"/>
      <c r="C18" s="28"/>
      <c r="D18" s="28"/>
      <c r="E18" s="28"/>
      <c r="F18" s="37"/>
      <c r="G18" s="37"/>
      <c r="H18" s="37"/>
      <c r="I18" s="37"/>
      <c r="J18" s="37"/>
      <c r="L18" s="21"/>
      <c r="M18" s="21"/>
      <c r="N18" s="21"/>
    </row>
    <row r="19" spans="1:14" ht="13.5">
      <c r="A19" s="54">
        <v>18</v>
      </c>
      <c r="B19" s="39"/>
      <c r="C19" s="28"/>
      <c r="D19" s="28"/>
      <c r="E19" s="28"/>
      <c r="F19" s="37"/>
      <c r="G19" s="37"/>
      <c r="H19" s="37"/>
      <c r="I19" s="37"/>
      <c r="J19" s="37"/>
      <c r="L19" s="21"/>
      <c r="M19" s="21"/>
      <c r="N19" s="21"/>
    </row>
    <row r="20" spans="1:10" ht="13.5">
      <c r="A20" s="54">
        <v>19</v>
      </c>
      <c r="B20" s="39"/>
      <c r="C20" s="28"/>
      <c r="D20" s="28"/>
      <c r="E20" s="28"/>
      <c r="F20" s="37"/>
      <c r="G20" s="37"/>
      <c r="H20" s="37"/>
      <c r="I20" s="37"/>
      <c r="J20" s="37"/>
    </row>
    <row r="21" spans="1:10" ht="13.5">
      <c r="A21" s="54">
        <v>20</v>
      </c>
      <c r="B21" s="39"/>
      <c r="C21" s="28"/>
      <c r="D21" s="28"/>
      <c r="E21" s="28"/>
      <c r="F21" s="37"/>
      <c r="G21" s="37"/>
      <c r="H21" s="37"/>
      <c r="I21" s="37"/>
      <c r="J21" s="37"/>
    </row>
    <row r="22" spans="1:10" ht="13.5">
      <c r="A22" s="54">
        <v>21</v>
      </c>
      <c r="B22" s="39"/>
      <c r="C22" s="28"/>
      <c r="D22" s="28"/>
      <c r="E22" s="28"/>
      <c r="F22" s="37"/>
      <c r="G22" s="37"/>
      <c r="H22" s="37"/>
      <c r="I22" s="37"/>
      <c r="J22" s="37"/>
    </row>
    <row r="23" spans="1:10" ht="13.5">
      <c r="A23" s="54">
        <v>22</v>
      </c>
      <c r="B23" s="39"/>
      <c r="C23" s="28"/>
      <c r="D23" s="28"/>
      <c r="E23" s="28"/>
      <c r="F23" s="37"/>
      <c r="G23" s="37"/>
      <c r="H23" s="37"/>
      <c r="I23" s="37"/>
      <c r="J23" s="37"/>
    </row>
    <row r="24" spans="1:10" ht="13.5">
      <c r="A24" s="54">
        <v>23</v>
      </c>
      <c r="B24" s="39"/>
      <c r="C24" s="28"/>
      <c r="D24" s="28"/>
      <c r="E24" s="28"/>
      <c r="F24" s="37"/>
      <c r="G24" s="37"/>
      <c r="H24" s="37"/>
      <c r="I24" s="37"/>
      <c r="J24" s="37"/>
    </row>
    <row r="25" spans="1:10" ht="13.5">
      <c r="A25" s="54">
        <v>24</v>
      </c>
      <c r="B25" s="39"/>
      <c r="C25" s="28"/>
      <c r="D25" s="28"/>
      <c r="E25" s="28"/>
      <c r="F25" s="37"/>
      <c r="G25" s="37"/>
      <c r="H25" s="37"/>
      <c r="I25" s="37"/>
      <c r="J25" s="37"/>
    </row>
    <row r="26" spans="1:10" ht="13.5">
      <c r="A26" s="54">
        <v>25</v>
      </c>
      <c r="B26" s="39"/>
      <c r="C26" s="28"/>
      <c r="D26" s="28"/>
      <c r="E26" s="28"/>
      <c r="F26" s="37"/>
      <c r="G26" s="37"/>
      <c r="H26" s="37"/>
      <c r="I26" s="37"/>
      <c r="J26" s="37"/>
    </row>
    <row r="27" spans="1:10" ht="13.5">
      <c r="A27" s="54">
        <v>26</v>
      </c>
      <c r="B27" s="39"/>
      <c r="C27" s="28"/>
      <c r="D27" s="28"/>
      <c r="E27" s="28"/>
      <c r="F27" s="37"/>
      <c r="G27" s="37"/>
      <c r="H27" s="37"/>
      <c r="I27" s="37"/>
      <c r="J27" s="37"/>
    </row>
    <row r="28" spans="1:10" ht="13.5">
      <c r="A28" s="54">
        <v>27</v>
      </c>
      <c r="B28" s="39"/>
      <c r="C28" s="28"/>
      <c r="D28" s="28"/>
      <c r="E28" s="28"/>
      <c r="F28" s="37"/>
      <c r="G28" s="37"/>
      <c r="H28" s="37"/>
      <c r="I28" s="37"/>
      <c r="J28" s="37"/>
    </row>
    <row r="29" spans="1:10" ht="13.5">
      <c r="A29" s="54">
        <v>28</v>
      </c>
      <c r="B29" s="39"/>
      <c r="C29" s="28"/>
      <c r="D29" s="28"/>
      <c r="E29" s="28"/>
      <c r="F29" s="37"/>
      <c r="G29" s="37"/>
      <c r="H29" s="37"/>
      <c r="I29" s="37"/>
      <c r="J29" s="37"/>
    </row>
    <row r="30" spans="1:10" ht="13.5">
      <c r="A30" s="54">
        <v>29</v>
      </c>
      <c r="B30" s="39"/>
      <c r="C30" s="28"/>
      <c r="D30" s="28"/>
      <c r="E30" s="28"/>
      <c r="F30" s="37"/>
      <c r="G30" s="37"/>
      <c r="H30" s="37"/>
      <c r="I30" s="37"/>
      <c r="J30" s="37"/>
    </row>
    <row r="31" spans="1:10" ht="13.5">
      <c r="A31" s="54">
        <v>30</v>
      </c>
      <c r="B31" s="39"/>
      <c r="C31" s="28"/>
      <c r="D31" s="28"/>
      <c r="E31" s="28"/>
      <c r="F31" s="37"/>
      <c r="G31" s="37"/>
      <c r="H31" s="37"/>
      <c r="I31" s="37"/>
      <c r="J31" s="37"/>
    </row>
    <row r="32" spans="1:10" ht="13.5">
      <c r="A32" s="54">
        <v>31</v>
      </c>
      <c r="B32" s="39"/>
      <c r="C32" s="28"/>
      <c r="D32" s="28"/>
      <c r="E32" s="28"/>
      <c r="F32" s="37"/>
      <c r="G32" s="37"/>
      <c r="H32" s="37"/>
      <c r="I32" s="37"/>
      <c r="J32" s="37"/>
    </row>
    <row r="33" spans="1:10" ht="13.5">
      <c r="A33" s="54">
        <v>32</v>
      </c>
      <c r="B33" s="39"/>
      <c r="C33" s="28"/>
      <c r="D33" s="28"/>
      <c r="E33" s="28"/>
      <c r="F33" s="37"/>
      <c r="G33" s="37"/>
      <c r="H33" s="37"/>
      <c r="I33" s="37"/>
      <c r="J33" s="37"/>
    </row>
    <row r="34" spans="1:10" ht="13.5">
      <c r="A34" s="54">
        <v>33</v>
      </c>
      <c r="B34" s="39"/>
      <c r="C34" s="28"/>
      <c r="D34" s="28"/>
      <c r="E34" s="28"/>
      <c r="F34" s="37"/>
      <c r="G34" s="37"/>
      <c r="H34" s="37"/>
      <c r="I34" s="37"/>
      <c r="J34" s="37"/>
    </row>
    <row r="35" spans="1:10" ht="13.5">
      <c r="A35" s="54">
        <v>34</v>
      </c>
      <c r="B35" s="39"/>
      <c r="C35" s="28"/>
      <c r="D35" s="28"/>
      <c r="E35" s="28"/>
      <c r="F35" s="37"/>
      <c r="G35" s="37"/>
      <c r="H35" s="37"/>
      <c r="I35" s="37"/>
      <c r="J35" s="37"/>
    </row>
    <row r="36" spans="1:10" ht="13.5">
      <c r="A36" s="54">
        <v>35</v>
      </c>
      <c r="B36" s="39"/>
      <c r="C36" s="28"/>
      <c r="D36" s="28"/>
      <c r="E36" s="28"/>
      <c r="F36" s="37"/>
      <c r="G36" s="37"/>
      <c r="H36" s="37"/>
      <c r="I36" s="37"/>
      <c r="J36" s="37"/>
    </row>
    <row r="37" spans="1:10" ht="13.5">
      <c r="A37" s="54">
        <v>36</v>
      </c>
      <c r="B37" s="39"/>
      <c r="C37" s="28"/>
      <c r="D37" s="28"/>
      <c r="E37" s="28"/>
      <c r="F37" s="37"/>
      <c r="G37" s="37"/>
      <c r="H37" s="37"/>
      <c r="I37" s="37"/>
      <c r="J37" s="37"/>
    </row>
    <row r="38" spans="1:10" ht="13.5">
      <c r="A38" s="54">
        <v>37</v>
      </c>
      <c r="B38" s="39"/>
      <c r="C38" s="28"/>
      <c r="D38" s="28"/>
      <c r="E38" s="28"/>
      <c r="F38" s="37"/>
      <c r="G38" s="37"/>
      <c r="H38" s="37"/>
      <c r="I38" s="37"/>
      <c r="J38" s="37"/>
    </row>
    <row r="39" spans="1:10" ht="13.5">
      <c r="A39" s="54">
        <v>38</v>
      </c>
      <c r="B39" s="39"/>
      <c r="C39" s="28"/>
      <c r="D39" s="28"/>
      <c r="E39" s="28"/>
      <c r="F39" s="37"/>
      <c r="G39" s="37"/>
      <c r="H39" s="37"/>
      <c r="I39" s="37"/>
      <c r="J39" s="37"/>
    </row>
    <row r="40" spans="1:10" ht="13.5">
      <c r="A40" s="54">
        <v>39</v>
      </c>
      <c r="B40" s="39"/>
      <c r="C40" s="28"/>
      <c r="D40" s="28"/>
      <c r="E40" s="28"/>
      <c r="F40" s="37"/>
      <c r="G40" s="37"/>
      <c r="H40" s="37"/>
      <c r="I40" s="37"/>
      <c r="J40" s="37"/>
    </row>
    <row r="41" spans="1:10" ht="13.5">
      <c r="A41" s="54">
        <v>40</v>
      </c>
      <c r="B41" s="39"/>
      <c r="C41" s="28"/>
      <c r="D41" s="28"/>
      <c r="E41" s="28"/>
      <c r="F41" s="37"/>
      <c r="G41" s="37"/>
      <c r="H41" s="37"/>
      <c r="I41" s="37"/>
      <c r="J41" s="37"/>
    </row>
    <row r="42" spans="1:10" ht="13.5">
      <c r="A42" s="54">
        <v>41</v>
      </c>
      <c r="B42" s="39"/>
      <c r="C42" s="28"/>
      <c r="D42" s="28"/>
      <c r="E42" s="28"/>
      <c r="F42" s="37"/>
      <c r="G42" s="37"/>
      <c r="H42" s="37"/>
      <c r="I42" s="37"/>
      <c r="J42" s="37"/>
    </row>
    <row r="43" spans="1:10" ht="13.5">
      <c r="A43" s="54">
        <v>42</v>
      </c>
      <c r="B43" s="39"/>
      <c r="C43" s="28"/>
      <c r="D43" s="28"/>
      <c r="E43" s="28"/>
      <c r="F43" s="37"/>
      <c r="G43" s="37"/>
      <c r="H43" s="37"/>
      <c r="I43" s="37"/>
      <c r="J43" s="37"/>
    </row>
    <row r="44" spans="1:10" ht="13.5">
      <c r="A44" s="54">
        <v>43</v>
      </c>
      <c r="B44" s="39"/>
      <c r="C44" s="28"/>
      <c r="D44" s="28"/>
      <c r="E44" s="28"/>
      <c r="F44" s="37"/>
      <c r="G44" s="37"/>
      <c r="H44" s="37"/>
      <c r="I44" s="37"/>
      <c r="J44" s="37"/>
    </row>
    <row r="45" spans="1:10" ht="13.5">
      <c r="A45" s="54">
        <v>44</v>
      </c>
      <c r="B45" s="39"/>
      <c r="C45" s="28"/>
      <c r="D45" s="28"/>
      <c r="E45" s="28"/>
      <c r="F45" s="37"/>
      <c r="G45" s="37"/>
      <c r="H45" s="37"/>
      <c r="I45" s="37"/>
      <c r="J45" s="37"/>
    </row>
    <row r="46" spans="1:10" ht="13.5">
      <c r="A46" s="54">
        <v>45</v>
      </c>
      <c r="B46" s="39"/>
      <c r="C46" s="28"/>
      <c r="D46" s="28"/>
      <c r="E46" s="28"/>
      <c r="F46" s="37"/>
      <c r="G46" s="37"/>
      <c r="H46" s="37"/>
      <c r="I46" s="37"/>
      <c r="J46" s="37"/>
    </row>
    <row r="47" spans="1:10" ht="13.5">
      <c r="A47" s="54">
        <v>46</v>
      </c>
      <c r="B47" s="39"/>
      <c r="C47" s="28"/>
      <c r="D47" s="28"/>
      <c r="E47" s="28"/>
      <c r="F47" s="37"/>
      <c r="G47" s="37"/>
      <c r="H47" s="37"/>
      <c r="I47" s="37"/>
      <c r="J47" s="37"/>
    </row>
    <row r="48" spans="1:10" ht="13.5">
      <c r="A48" s="54">
        <v>47</v>
      </c>
      <c r="B48" s="39"/>
      <c r="C48" s="28"/>
      <c r="D48" s="28"/>
      <c r="E48" s="28"/>
      <c r="F48" s="37"/>
      <c r="G48" s="37"/>
      <c r="H48" s="37"/>
      <c r="I48" s="37"/>
      <c r="J48" s="37"/>
    </row>
    <row r="49" spans="1:10" ht="13.5">
      <c r="A49" s="54">
        <v>48</v>
      </c>
      <c r="B49" s="39"/>
      <c r="C49" s="28"/>
      <c r="D49" s="28"/>
      <c r="E49" s="28"/>
      <c r="F49" s="37"/>
      <c r="G49" s="37"/>
      <c r="H49" s="37"/>
      <c r="I49" s="37"/>
      <c r="J49" s="37"/>
    </row>
    <row r="50" spans="1:10" ht="13.5">
      <c r="A50" s="54">
        <v>49</v>
      </c>
      <c r="B50" s="39"/>
      <c r="C50" s="28"/>
      <c r="D50" s="28"/>
      <c r="E50" s="28"/>
      <c r="F50" s="37"/>
      <c r="G50" s="37"/>
      <c r="H50" s="37"/>
      <c r="I50" s="37"/>
      <c r="J50" s="37"/>
    </row>
    <row r="51" spans="1:10" ht="13.5">
      <c r="A51" s="54">
        <v>50</v>
      </c>
      <c r="B51" s="39"/>
      <c r="C51" s="28"/>
      <c r="D51" s="28"/>
      <c r="E51" s="28"/>
      <c r="F51" s="37"/>
      <c r="G51" s="37"/>
      <c r="H51" s="37"/>
      <c r="I51" s="37"/>
      <c r="J51" s="37"/>
    </row>
    <row r="52" spans="1:10" ht="13.5">
      <c r="A52" s="54">
        <v>51</v>
      </c>
      <c r="B52" s="39"/>
      <c r="C52" s="28"/>
      <c r="D52" s="28"/>
      <c r="E52" s="28"/>
      <c r="F52" s="37"/>
      <c r="G52" s="37"/>
      <c r="H52" s="37"/>
      <c r="I52" s="37"/>
      <c r="J52" s="37"/>
    </row>
    <row r="53" spans="1:10" ht="13.5">
      <c r="A53" s="54">
        <v>52</v>
      </c>
      <c r="B53" s="39"/>
      <c r="C53" s="28"/>
      <c r="D53" s="28"/>
      <c r="E53" s="28"/>
      <c r="F53" s="37"/>
      <c r="G53" s="37"/>
      <c r="H53" s="37"/>
      <c r="I53" s="37"/>
      <c r="J53" s="37"/>
    </row>
    <row r="54" spans="1:10" ht="13.5">
      <c r="A54" s="54">
        <v>53</v>
      </c>
      <c r="B54" s="39"/>
      <c r="C54" s="28"/>
      <c r="D54" s="28"/>
      <c r="E54" s="28"/>
      <c r="F54" s="37"/>
      <c r="G54" s="37"/>
      <c r="H54" s="37"/>
      <c r="I54" s="37"/>
      <c r="J54" s="37"/>
    </row>
    <row r="55" spans="1:10" ht="13.5">
      <c r="A55" s="54">
        <v>54</v>
      </c>
      <c r="B55" s="39"/>
      <c r="C55" s="28"/>
      <c r="D55" s="28"/>
      <c r="E55" s="28"/>
      <c r="F55" s="37"/>
      <c r="G55" s="37"/>
      <c r="H55" s="37"/>
      <c r="I55" s="37"/>
      <c r="J55" s="37"/>
    </row>
    <row r="56" spans="1:10" ht="13.5">
      <c r="A56" s="54">
        <v>55</v>
      </c>
      <c r="B56" s="39"/>
      <c r="C56" s="28"/>
      <c r="D56" s="28"/>
      <c r="E56" s="28"/>
      <c r="F56" s="37"/>
      <c r="G56" s="37"/>
      <c r="H56" s="37"/>
      <c r="I56" s="37"/>
      <c r="J56" s="37"/>
    </row>
    <row r="57" spans="1:10" ht="13.5">
      <c r="A57" s="54">
        <v>56</v>
      </c>
      <c r="B57" s="39"/>
      <c r="C57" s="28"/>
      <c r="D57" s="28"/>
      <c r="E57" s="28"/>
      <c r="F57" s="37"/>
      <c r="G57" s="37"/>
      <c r="H57" s="37"/>
      <c r="I57" s="37"/>
      <c r="J57" s="37"/>
    </row>
    <row r="58" spans="1:10" ht="13.5">
      <c r="A58" s="54">
        <v>57</v>
      </c>
      <c r="B58" s="39"/>
      <c r="C58" s="28"/>
      <c r="D58" s="28"/>
      <c r="E58" s="28"/>
      <c r="F58" s="37"/>
      <c r="G58" s="37"/>
      <c r="H58" s="37"/>
      <c r="I58" s="37"/>
      <c r="J58" s="37"/>
    </row>
    <row r="59" spans="1:10" ht="13.5">
      <c r="A59" s="54">
        <v>58</v>
      </c>
      <c r="B59" s="39"/>
      <c r="C59" s="28"/>
      <c r="D59" s="28"/>
      <c r="E59" s="28"/>
      <c r="F59" s="37"/>
      <c r="G59" s="37"/>
      <c r="H59" s="37"/>
      <c r="I59" s="37"/>
      <c r="J59" s="37"/>
    </row>
    <row r="60" spans="1:10" ht="13.5">
      <c r="A60" s="54">
        <v>59</v>
      </c>
      <c r="B60" s="39"/>
      <c r="C60" s="28"/>
      <c r="D60" s="28"/>
      <c r="E60" s="28"/>
      <c r="F60" s="37"/>
      <c r="G60" s="37"/>
      <c r="H60" s="37"/>
      <c r="I60" s="37"/>
      <c r="J60" s="37"/>
    </row>
    <row r="61" spans="1:10" ht="13.5">
      <c r="A61" s="54">
        <v>60</v>
      </c>
      <c r="B61" s="39"/>
      <c r="C61" s="28"/>
      <c r="D61" s="28"/>
      <c r="E61" s="28"/>
      <c r="F61" s="37"/>
      <c r="G61" s="37"/>
      <c r="H61" s="37"/>
      <c r="I61" s="37"/>
      <c r="J61" s="37"/>
    </row>
    <row r="62" spans="1:10" ht="13.5">
      <c r="A62" s="54">
        <v>61</v>
      </c>
      <c r="B62" s="39"/>
      <c r="C62" s="28"/>
      <c r="D62" s="28"/>
      <c r="E62" s="28"/>
      <c r="F62" s="37"/>
      <c r="G62" s="37"/>
      <c r="H62" s="37"/>
      <c r="I62" s="37"/>
      <c r="J62" s="37"/>
    </row>
    <row r="63" spans="1:10" ht="13.5">
      <c r="A63" s="54">
        <v>62</v>
      </c>
      <c r="B63" s="39"/>
      <c r="C63" s="28"/>
      <c r="D63" s="28"/>
      <c r="E63" s="28"/>
      <c r="F63" s="37"/>
      <c r="G63" s="37"/>
      <c r="H63" s="37"/>
      <c r="I63" s="37"/>
      <c r="J63" s="37"/>
    </row>
    <row r="64" spans="1:10" ht="13.5">
      <c r="A64" s="54">
        <v>63</v>
      </c>
      <c r="B64" s="39"/>
      <c r="C64" s="28"/>
      <c r="D64" s="28"/>
      <c r="E64" s="28"/>
      <c r="F64" s="37"/>
      <c r="G64" s="37"/>
      <c r="H64" s="37"/>
      <c r="I64" s="37"/>
      <c r="J64" s="37"/>
    </row>
    <row r="65" spans="1:10" ht="13.5">
      <c r="A65" s="54">
        <v>64</v>
      </c>
      <c r="B65" s="39"/>
      <c r="C65" s="28"/>
      <c r="D65" s="28"/>
      <c r="E65" s="28"/>
      <c r="F65" s="37"/>
      <c r="G65" s="37"/>
      <c r="H65" s="37"/>
      <c r="I65" s="37"/>
      <c r="J65" s="37"/>
    </row>
    <row r="66" spans="1:10" ht="13.5">
      <c r="A66" s="54">
        <v>65</v>
      </c>
      <c r="B66" s="39"/>
      <c r="C66" s="28"/>
      <c r="D66" s="28"/>
      <c r="E66" s="28"/>
      <c r="F66" s="37"/>
      <c r="G66" s="37"/>
      <c r="H66" s="37"/>
      <c r="I66" s="37"/>
      <c r="J66" s="37"/>
    </row>
    <row r="67" spans="1:10" ht="13.5">
      <c r="A67" s="54">
        <v>66</v>
      </c>
      <c r="B67" s="39"/>
      <c r="C67" s="28"/>
      <c r="D67" s="28"/>
      <c r="E67" s="28"/>
      <c r="F67" s="37"/>
      <c r="G67" s="37"/>
      <c r="H67" s="37"/>
      <c r="I67" s="37"/>
      <c r="J67" s="37"/>
    </row>
    <row r="68" spans="1:10" ht="13.5">
      <c r="A68" s="54">
        <v>67</v>
      </c>
      <c r="B68" s="39"/>
      <c r="C68" s="28"/>
      <c r="D68" s="28"/>
      <c r="E68" s="28"/>
      <c r="F68" s="37"/>
      <c r="G68" s="37"/>
      <c r="H68" s="37"/>
      <c r="I68" s="37"/>
      <c r="J68" s="37"/>
    </row>
    <row r="69" spans="1:10" ht="13.5">
      <c r="A69" s="54">
        <v>68</v>
      </c>
      <c r="B69" s="39"/>
      <c r="C69" s="28"/>
      <c r="D69" s="28"/>
      <c r="E69" s="28"/>
      <c r="F69" s="37"/>
      <c r="G69" s="37"/>
      <c r="H69" s="37"/>
      <c r="I69" s="37"/>
      <c r="J69" s="37"/>
    </row>
    <row r="70" spans="1:10" ht="13.5">
      <c r="A70" s="54">
        <v>69</v>
      </c>
      <c r="B70" s="39"/>
      <c r="C70" s="28"/>
      <c r="D70" s="28"/>
      <c r="E70" s="28"/>
      <c r="F70" s="37"/>
      <c r="G70" s="37"/>
      <c r="H70" s="37"/>
      <c r="I70" s="37"/>
      <c r="J70" s="37"/>
    </row>
    <row r="71" spans="1:10" ht="13.5">
      <c r="A71" s="54">
        <v>70</v>
      </c>
      <c r="B71" s="39"/>
      <c r="C71" s="28"/>
      <c r="D71" s="28"/>
      <c r="E71" s="28"/>
      <c r="F71" s="37"/>
      <c r="G71" s="37"/>
      <c r="H71" s="37"/>
      <c r="I71" s="37"/>
      <c r="J71" s="37"/>
    </row>
    <row r="72" spans="1:10" ht="13.5">
      <c r="A72" s="54">
        <v>71</v>
      </c>
      <c r="B72" s="39"/>
      <c r="C72" s="28"/>
      <c r="D72" s="28"/>
      <c r="E72" s="28"/>
      <c r="F72" s="37"/>
      <c r="G72" s="37"/>
      <c r="H72" s="37"/>
      <c r="I72" s="37"/>
      <c r="J72" s="37"/>
    </row>
    <row r="73" spans="1:10" ht="13.5">
      <c r="A73" s="54">
        <v>72</v>
      </c>
      <c r="B73" s="39"/>
      <c r="C73" s="28"/>
      <c r="D73" s="28"/>
      <c r="E73" s="28"/>
      <c r="F73" s="37"/>
      <c r="G73" s="37"/>
      <c r="H73" s="37"/>
      <c r="I73" s="37"/>
      <c r="J73" s="37"/>
    </row>
    <row r="74" spans="1:10" ht="13.5">
      <c r="A74" s="54">
        <v>73</v>
      </c>
      <c r="B74" s="39"/>
      <c r="C74" s="28"/>
      <c r="D74" s="28"/>
      <c r="E74" s="28"/>
      <c r="F74" s="37"/>
      <c r="G74" s="37"/>
      <c r="H74" s="37"/>
      <c r="I74" s="37"/>
      <c r="J74" s="37"/>
    </row>
    <row r="75" spans="1:10" ht="13.5">
      <c r="A75" s="54">
        <v>74</v>
      </c>
      <c r="B75" s="39"/>
      <c r="C75" s="28"/>
      <c r="D75" s="28"/>
      <c r="E75" s="28"/>
      <c r="F75" s="37"/>
      <c r="G75" s="37"/>
      <c r="H75" s="37"/>
      <c r="I75" s="37"/>
      <c r="J75" s="37"/>
    </row>
    <row r="76" spans="1:10" ht="13.5">
      <c r="A76" s="54">
        <v>75</v>
      </c>
      <c r="B76" s="39"/>
      <c r="C76" s="28"/>
      <c r="D76" s="28"/>
      <c r="E76" s="28"/>
      <c r="F76" s="37"/>
      <c r="G76" s="37"/>
      <c r="H76" s="37"/>
      <c r="I76" s="37"/>
      <c r="J76" s="37"/>
    </row>
    <row r="77" spans="1:10" ht="13.5">
      <c r="A77" s="54">
        <v>76</v>
      </c>
      <c r="B77" s="39"/>
      <c r="C77" s="28"/>
      <c r="D77" s="28"/>
      <c r="E77" s="28"/>
      <c r="F77" s="37"/>
      <c r="G77" s="37"/>
      <c r="H77" s="37"/>
      <c r="I77" s="37"/>
      <c r="J77" s="37"/>
    </row>
    <row r="78" spans="1:10" ht="13.5">
      <c r="A78" s="54">
        <v>77</v>
      </c>
      <c r="B78" s="39"/>
      <c r="C78" s="28"/>
      <c r="D78" s="28"/>
      <c r="E78" s="28"/>
      <c r="F78" s="37"/>
      <c r="G78" s="37"/>
      <c r="H78" s="37"/>
      <c r="I78" s="37"/>
      <c r="J78" s="37"/>
    </row>
    <row r="79" spans="1:10" ht="13.5">
      <c r="A79" s="54">
        <v>78</v>
      </c>
      <c r="B79" s="39"/>
      <c r="C79" s="28"/>
      <c r="D79" s="28"/>
      <c r="E79" s="28"/>
      <c r="F79" s="37"/>
      <c r="G79" s="37"/>
      <c r="H79" s="37"/>
      <c r="I79" s="37"/>
      <c r="J79" s="37"/>
    </row>
    <row r="80" spans="1:10" ht="13.5">
      <c r="A80" s="54">
        <v>79</v>
      </c>
      <c r="B80" s="39"/>
      <c r="C80" s="28"/>
      <c r="D80" s="28"/>
      <c r="E80" s="28"/>
      <c r="F80" s="37"/>
      <c r="G80" s="37"/>
      <c r="H80" s="37"/>
      <c r="I80" s="37"/>
      <c r="J80" s="37"/>
    </row>
    <row r="81" spans="1:10" ht="13.5">
      <c r="A81" s="54">
        <v>80</v>
      </c>
      <c r="B81" s="39"/>
      <c r="C81" s="28"/>
      <c r="D81" s="28"/>
      <c r="E81" s="28"/>
      <c r="F81" s="37"/>
      <c r="G81" s="37"/>
      <c r="H81" s="37"/>
      <c r="I81" s="37"/>
      <c r="J81" s="37"/>
    </row>
    <row r="82" spans="1:10" ht="13.5">
      <c r="A82" s="54">
        <v>81</v>
      </c>
      <c r="B82" s="39"/>
      <c r="C82" s="28"/>
      <c r="D82" s="28"/>
      <c r="E82" s="28"/>
      <c r="F82" s="37"/>
      <c r="G82" s="37"/>
      <c r="H82" s="37"/>
      <c r="I82" s="37"/>
      <c r="J82" s="37"/>
    </row>
    <row r="83" spans="1:10" ht="13.5">
      <c r="A83" s="54">
        <v>82</v>
      </c>
      <c r="B83" s="39"/>
      <c r="C83" s="28"/>
      <c r="D83" s="28"/>
      <c r="E83" s="28"/>
      <c r="F83" s="37"/>
      <c r="G83" s="37"/>
      <c r="H83" s="37"/>
      <c r="I83" s="37"/>
      <c r="J83" s="37"/>
    </row>
    <row r="84" spans="1:10" ht="13.5">
      <c r="A84" s="54">
        <v>83</v>
      </c>
      <c r="B84" s="39"/>
      <c r="C84" s="28"/>
      <c r="D84" s="28"/>
      <c r="E84" s="28"/>
      <c r="F84" s="37"/>
      <c r="G84" s="37"/>
      <c r="H84" s="37"/>
      <c r="I84" s="37"/>
      <c r="J84" s="37"/>
    </row>
    <row r="85" spans="1:10" ht="13.5">
      <c r="A85" s="54">
        <v>84</v>
      </c>
      <c r="B85" s="39"/>
      <c r="C85" s="28"/>
      <c r="D85" s="28"/>
      <c r="E85" s="28"/>
      <c r="F85" s="37"/>
      <c r="G85" s="37"/>
      <c r="H85" s="37"/>
      <c r="I85" s="37"/>
      <c r="J85" s="37"/>
    </row>
    <row r="86" spans="1:10" ht="13.5">
      <c r="A86" s="54">
        <v>85</v>
      </c>
      <c r="B86" s="39"/>
      <c r="C86" s="28"/>
      <c r="D86" s="28"/>
      <c r="E86" s="28"/>
      <c r="F86" s="37"/>
      <c r="G86" s="37"/>
      <c r="H86" s="37"/>
      <c r="I86" s="37"/>
      <c r="J86" s="37"/>
    </row>
    <row r="87" spans="1:10" ht="13.5">
      <c r="A87" s="54">
        <v>86</v>
      </c>
      <c r="B87" s="39"/>
      <c r="C87" s="28"/>
      <c r="D87" s="28"/>
      <c r="E87" s="28"/>
      <c r="F87" s="37"/>
      <c r="G87" s="37"/>
      <c r="H87" s="37"/>
      <c r="I87" s="37"/>
      <c r="J87" s="37"/>
    </row>
    <row r="88" spans="1:10" ht="13.5">
      <c r="A88" s="54">
        <v>87</v>
      </c>
      <c r="B88" s="39"/>
      <c r="C88" s="28"/>
      <c r="D88" s="28"/>
      <c r="E88" s="28"/>
      <c r="F88" s="37"/>
      <c r="G88" s="37"/>
      <c r="H88" s="37"/>
      <c r="I88" s="37"/>
      <c r="J88" s="37"/>
    </row>
    <row r="89" spans="1:10" ht="13.5">
      <c r="A89" s="54">
        <v>88</v>
      </c>
      <c r="B89" s="39"/>
      <c r="C89" s="28"/>
      <c r="D89" s="28"/>
      <c r="E89" s="28"/>
      <c r="F89" s="37"/>
      <c r="G89" s="37"/>
      <c r="H89" s="37"/>
      <c r="I89" s="37"/>
      <c r="J89" s="37"/>
    </row>
    <row r="90" spans="1:10" ht="13.5">
      <c r="A90" s="54">
        <v>89</v>
      </c>
      <c r="B90" s="39"/>
      <c r="C90" s="28"/>
      <c r="D90" s="28"/>
      <c r="E90" s="28"/>
      <c r="F90" s="37"/>
      <c r="G90" s="37"/>
      <c r="H90" s="37"/>
      <c r="I90" s="37"/>
      <c r="J90" s="37"/>
    </row>
    <row r="91" spans="1:10" ht="13.5">
      <c r="A91" s="54">
        <v>90</v>
      </c>
      <c r="B91" s="39"/>
      <c r="C91" s="28"/>
      <c r="D91" s="28"/>
      <c r="E91" s="28"/>
      <c r="F91" s="37"/>
      <c r="G91" s="37"/>
      <c r="H91" s="37"/>
      <c r="I91" s="37"/>
      <c r="J91" s="37"/>
    </row>
    <row r="92" spans="1:10" ht="13.5">
      <c r="A92" s="54">
        <v>91</v>
      </c>
      <c r="B92" s="39"/>
      <c r="C92" s="28"/>
      <c r="D92" s="28"/>
      <c r="E92" s="28"/>
      <c r="F92" s="37"/>
      <c r="G92" s="37"/>
      <c r="H92" s="37"/>
      <c r="I92" s="37"/>
      <c r="J92" s="37"/>
    </row>
    <row r="93" spans="1:10" ht="13.5">
      <c r="A93" s="54">
        <v>92</v>
      </c>
      <c r="B93" s="39"/>
      <c r="C93" s="28"/>
      <c r="D93" s="28"/>
      <c r="E93" s="28"/>
      <c r="F93" s="37"/>
      <c r="G93" s="37"/>
      <c r="H93" s="37"/>
      <c r="I93" s="37"/>
      <c r="J93" s="37"/>
    </row>
    <row r="94" spans="1:10" ht="13.5">
      <c r="A94" s="54">
        <v>93</v>
      </c>
      <c r="B94" s="39"/>
      <c r="C94" s="28"/>
      <c r="D94" s="28"/>
      <c r="E94" s="28"/>
      <c r="F94" s="37"/>
      <c r="G94" s="37"/>
      <c r="H94" s="37"/>
      <c r="I94" s="37"/>
      <c r="J94" s="37"/>
    </row>
    <row r="95" spans="1:10" ht="13.5">
      <c r="A95" s="54">
        <v>94</v>
      </c>
      <c r="B95" s="39"/>
      <c r="C95" s="28"/>
      <c r="D95" s="28"/>
      <c r="E95" s="28"/>
      <c r="F95" s="37"/>
      <c r="G95" s="37"/>
      <c r="H95" s="37"/>
      <c r="I95" s="37"/>
      <c r="J95" s="37"/>
    </row>
    <row r="96" spans="1:10" ht="13.5">
      <c r="A96" s="54">
        <v>95</v>
      </c>
      <c r="B96" s="39"/>
      <c r="C96" s="28"/>
      <c r="D96" s="28"/>
      <c r="E96" s="28"/>
      <c r="F96" s="37"/>
      <c r="G96" s="37"/>
      <c r="H96" s="37"/>
      <c r="I96" s="37"/>
      <c r="J96" s="37"/>
    </row>
    <row r="97" spans="1:10" ht="13.5">
      <c r="A97" s="54">
        <v>96</v>
      </c>
      <c r="B97" s="39"/>
      <c r="C97" s="28"/>
      <c r="D97" s="28"/>
      <c r="E97" s="28"/>
      <c r="F97" s="37"/>
      <c r="G97" s="37"/>
      <c r="H97" s="37"/>
      <c r="I97" s="37"/>
      <c r="J97" s="37"/>
    </row>
    <row r="98" spans="1:10" ht="13.5">
      <c r="A98" s="54">
        <v>97</v>
      </c>
      <c r="B98" s="39"/>
      <c r="C98" s="28"/>
      <c r="D98" s="28"/>
      <c r="E98" s="28"/>
      <c r="F98" s="37"/>
      <c r="G98" s="37"/>
      <c r="H98" s="37"/>
      <c r="I98" s="37"/>
      <c r="J98" s="37"/>
    </row>
    <row r="99" spans="1:10" ht="13.5">
      <c r="A99" s="54">
        <v>98</v>
      </c>
      <c r="B99" s="39"/>
      <c r="C99" s="28"/>
      <c r="D99" s="28"/>
      <c r="E99" s="28"/>
      <c r="F99" s="37"/>
      <c r="G99" s="37"/>
      <c r="H99" s="37"/>
      <c r="I99" s="37"/>
      <c r="J99" s="37"/>
    </row>
    <row r="100" spans="1:10" ht="13.5">
      <c r="A100" s="54">
        <v>99</v>
      </c>
      <c r="B100" s="39"/>
      <c r="C100" s="28"/>
      <c r="D100" s="28"/>
      <c r="E100" s="28"/>
      <c r="F100" s="37"/>
      <c r="G100" s="37"/>
      <c r="H100" s="37"/>
      <c r="I100" s="37"/>
      <c r="J100" s="37"/>
    </row>
    <row r="101" spans="1:10" ht="14.25" thickBot="1">
      <c r="A101" s="55">
        <v>100</v>
      </c>
      <c r="B101" s="39"/>
      <c r="C101" s="28"/>
      <c r="D101" s="28"/>
      <c r="E101" s="28"/>
      <c r="F101" s="37"/>
      <c r="G101" s="37"/>
      <c r="H101" s="37"/>
      <c r="I101" s="37"/>
      <c r="J101" s="37"/>
    </row>
  </sheetData>
  <sheetProtection/>
  <mergeCells count="1">
    <mergeCell ref="L1:N1"/>
  </mergeCells>
  <hyperlinks>
    <hyperlink ref="L1:N1" location="委嘱状作成シート!A1" display="戻　る"/>
  </hyperlinks>
  <printOptions horizontalCentered="1" verticalCentered="1"/>
  <pageMargins left="0.7874015748031497" right="0.7874015748031497" top="0.3937007874015748" bottom="0.3937007874015748" header="0.5118110236220472" footer="0.5118110236220472"/>
  <pageSetup fitToHeight="3" fitToWidth="1" orientation="landscape" paperSize="9" scale="6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県民体委嘱状作成ファイル</dc:title>
  <dc:subject/>
  <dc:creator>Takashi YOKOSAKA</dc:creator>
  <cp:keywords/>
  <dc:description/>
  <cp:lastModifiedBy>User</cp:lastModifiedBy>
  <cp:lastPrinted>2012-04-20T06:58:29Z</cp:lastPrinted>
  <dcterms:created xsi:type="dcterms:W3CDTF">2008-04-13T03:49:53Z</dcterms:created>
  <dcterms:modified xsi:type="dcterms:W3CDTF">2017-04-18T05:29:28Z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